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6" r:id="rId1"/>
  </sheets>
  <definedNames>
    <definedName name="_xlnm._FilterDatabase" localSheetId="0" hidden="1">Sheet1!$A$1:$N$100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<sst xmlns="http://schemas.openxmlformats.org/spreadsheetml/2006/main" count="518" uniqueCount="244">
  <si>
    <t>霍州市2023年公开招聘专职社区工作者拟录取人员名单</t>
  </si>
  <si>
    <t>序号</t>
  </si>
  <si>
    <t>报考社区</t>
  </si>
  <si>
    <t>招聘岗位</t>
  </si>
  <si>
    <t>招聘专业</t>
  </si>
  <si>
    <t>招聘人数</t>
  </si>
  <si>
    <t>姓名</t>
  </si>
  <si>
    <t xml:space="preserve">学历 </t>
  </si>
  <si>
    <t xml:space="preserve">学位 </t>
  </si>
  <si>
    <t xml:space="preserve">毕业院校 </t>
  </si>
  <si>
    <t>社工证等级</t>
  </si>
  <si>
    <t>笔试成绩</t>
  </si>
  <si>
    <t>面试成绩</t>
  </si>
  <si>
    <t>综合成绩</t>
  </si>
  <si>
    <t>岗位名次</t>
  </si>
  <si>
    <t>辛置社区</t>
  </si>
  <si>
    <t>岗位一</t>
  </si>
  <si>
    <t>大学本科及以上学历、学士及以上学位；社会工作专业毕业的，应具有全日制大学专科及以上学历</t>
  </si>
  <si>
    <t>刘丁瑞</t>
  </si>
  <si>
    <t>大学本科</t>
  </si>
  <si>
    <t>学士</t>
  </si>
  <si>
    <t>山西农业大学信息科学与工程学院</t>
  </si>
  <si>
    <t>武瑞华</t>
  </si>
  <si>
    <t>吕梁学院教育系学前教育专业</t>
  </si>
  <si>
    <t>李姝洁</t>
  </si>
  <si>
    <t>山西工商学院会计学</t>
  </si>
  <si>
    <t>来瑶瑶</t>
  </si>
  <si>
    <t>山西大学商务学院/工商管理</t>
  </si>
  <si>
    <t>岗位二</t>
  </si>
  <si>
    <t>陈昱文</t>
  </si>
  <si>
    <t>太原师范学院设计系环境设计专业</t>
  </si>
  <si>
    <t>张琳芳</t>
  </si>
  <si>
    <t>山西大同大学计算机科学与技术</t>
  </si>
  <si>
    <t>云厦社区</t>
  </si>
  <si>
    <t>卫丽</t>
  </si>
  <si>
    <t>长治医学院基础医学部医学实验技术专业</t>
  </si>
  <si>
    <t>宋雨隆</t>
  </si>
  <si>
    <t>东莞理工学院文化产业管理专业</t>
  </si>
  <si>
    <t>杨璐</t>
  </si>
  <si>
    <t>山西传媒学院山西电影学院影视摄影与制作专业</t>
  </si>
  <si>
    <t>张宇彦</t>
  </si>
  <si>
    <t>运城学院美术与工艺设计系环境设计</t>
  </si>
  <si>
    <t>马小清</t>
  </si>
  <si>
    <t>运城学院经济管理系资产评估专业</t>
  </si>
  <si>
    <t>十里铺社区</t>
  </si>
  <si>
    <t>曹豆</t>
  </si>
  <si>
    <t>山西中医药大学</t>
  </si>
  <si>
    <t>杨青青</t>
  </si>
  <si>
    <t>安阳师范学院音乐学</t>
  </si>
  <si>
    <t>贾婷婷</t>
  </si>
  <si>
    <t>吉林华桥外国语学院国际经济与贸易学院金融学专业</t>
  </si>
  <si>
    <t>刘永爱</t>
  </si>
  <si>
    <t>晋中学院信息技术与工程系物联网工程</t>
  </si>
  <si>
    <t>武子雅</t>
  </si>
  <si>
    <t>陕西理工大学 学前教育</t>
  </si>
  <si>
    <t>岗位三</t>
  </si>
  <si>
    <t>全日制大学专科及以上学历，持有《社会工作者职业资格证书》或《社会工作者职业水平证书》的</t>
  </si>
  <si>
    <t>闫会华</t>
  </si>
  <si>
    <t>大专</t>
  </si>
  <si>
    <t>无</t>
  </si>
  <si>
    <t>山西师范大学英语</t>
  </si>
  <si>
    <t>助理社会工作师</t>
  </si>
  <si>
    <t>南坛社区</t>
  </si>
  <si>
    <t>张萌萌</t>
  </si>
  <si>
    <t>太原理工大学现代科技学院应用化学专业</t>
  </si>
  <si>
    <t>安妍</t>
  </si>
  <si>
    <t>山西大同大学</t>
  </si>
  <si>
    <t>卢香君</t>
  </si>
  <si>
    <t>山西工商学院音乐学院舞蹈编导专业</t>
  </si>
  <si>
    <t>杨宁</t>
  </si>
  <si>
    <t>重庆邮电大学移通学院信息管理与信息系统专业</t>
  </si>
  <si>
    <t>汾东花苑社区</t>
  </si>
  <si>
    <t>都晓宇</t>
  </si>
  <si>
    <t>山西农业大学信息学院外国语言文学系</t>
  </si>
  <si>
    <t>王雨洁</t>
  </si>
  <si>
    <t>湖南科技学院；舞蹈学专业</t>
  </si>
  <si>
    <t>田晋荣</t>
  </si>
  <si>
    <t>吕梁学院外语系英语专业</t>
  </si>
  <si>
    <t>张佳</t>
  </si>
  <si>
    <t>太原学院数学与应用数学</t>
  </si>
  <si>
    <t>党月</t>
  </si>
  <si>
    <t>运城师范高等专科学校语文教育专业</t>
  </si>
  <si>
    <t>霍电辛庄社区</t>
  </si>
  <si>
    <t>郭馨嵘</t>
  </si>
  <si>
    <t>山西财经大学华商学院 管理系 人力资源管理</t>
  </si>
  <si>
    <t>朱园园</t>
  </si>
  <si>
    <t>山西中医药大学及针灸推拿学</t>
  </si>
  <si>
    <t>郭攀攀</t>
  </si>
  <si>
    <t>太原理工大学现代科技学院通信工程专业</t>
  </si>
  <si>
    <t>房琪</t>
  </si>
  <si>
    <t>广东海洋大学寸金学院服装与服饰设计专业</t>
  </si>
  <si>
    <t>团柏社区</t>
  </si>
  <si>
    <t>伊开心</t>
  </si>
  <si>
    <t>运城学院文化旅游系旅游管理专业</t>
  </si>
  <si>
    <t>闫娜</t>
  </si>
  <si>
    <t>四川师范大学美术学院艺术设计专业</t>
  </si>
  <si>
    <t>薛婷婷</t>
  </si>
  <si>
    <t>长治学院教育技术学</t>
  </si>
  <si>
    <t>牛静莉</t>
  </si>
  <si>
    <t>山西应用科技学院</t>
  </si>
  <si>
    <t>霍东社区</t>
  </si>
  <si>
    <t>李晨敏</t>
  </si>
  <si>
    <t>山西财经大学华商学院工商管理</t>
  </si>
  <si>
    <t>张浩林</t>
  </si>
  <si>
    <t>中北大学朔州校区 财务管理</t>
  </si>
  <si>
    <t>郭艳艳</t>
  </si>
  <si>
    <t>湖南科技学院音乐与舞蹈学院</t>
  </si>
  <si>
    <t>李倩</t>
  </si>
  <si>
    <t>忻州师范学院物理系科学教育</t>
  </si>
  <si>
    <t>田秀华</t>
  </si>
  <si>
    <t>广西科技大学鹿山学院/工业工程</t>
  </si>
  <si>
    <t>曹转转</t>
  </si>
  <si>
    <t>湖南科技大学——会计学</t>
  </si>
  <si>
    <t>郝瀚</t>
  </si>
  <si>
    <t>中北大学机电工程学院装甲车辆工程</t>
  </si>
  <si>
    <t>马媛媛</t>
  </si>
  <si>
    <t>山西大学商务学院行政管理专业</t>
  </si>
  <si>
    <t>闫雪梅</t>
  </si>
  <si>
    <t>山西应用科技学院物流管理专业</t>
  </si>
  <si>
    <t>杨玉环</t>
  </si>
  <si>
    <t>运城学院英语专业</t>
  </si>
  <si>
    <t>赵翊林</t>
  </si>
  <si>
    <t>研究生</t>
  </si>
  <si>
    <t>硕士</t>
  </si>
  <si>
    <t>山东农业大学动物科技学院畜牧学专业</t>
  </si>
  <si>
    <t>王鑫</t>
  </si>
  <si>
    <t>淮北师范大学应用心理</t>
  </si>
  <si>
    <t>王娜</t>
  </si>
  <si>
    <t>太原理工大学现代科技学院</t>
  </si>
  <si>
    <t>杨晓丽</t>
  </si>
  <si>
    <t>山西财经大学金融学院金融工程专业</t>
  </si>
  <si>
    <t>杨莉</t>
  </si>
  <si>
    <t>山西农业大学信息学院 农林经济管理（会计学方向）</t>
  </si>
  <si>
    <t>周济</t>
  </si>
  <si>
    <t>长治学院物理学系物理学</t>
  </si>
  <si>
    <t>刘佳宁</t>
  </si>
  <si>
    <t>长治学院教育系学前教育专业</t>
  </si>
  <si>
    <t>李浩楠</t>
  </si>
  <si>
    <t>铁道警察学院侦查系侦查专业</t>
  </si>
  <si>
    <t>北兴社区</t>
  </si>
  <si>
    <t>舒瑜</t>
  </si>
  <si>
    <t>长治学院 英语（经贸方向）</t>
  </si>
  <si>
    <t>韩小丹</t>
  </si>
  <si>
    <t>玉林师范学院美术学</t>
  </si>
  <si>
    <t>李晓娟</t>
  </si>
  <si>
    <t>太原科技大学华科学院艺术设计专业</t>
  </si>
  <si>
    <t>李蕊廷</t>
  </si>
  <si>
    <t>太原师范学院</t>
  </si>
  <si>
    <t>周佳燕</t>
  </si>
  <si>
    <t>运城学院经济管理系财务管理专业</t>
  </si>
  <si>
    <t>永泉社区</t>
  </si>
  <si>
    <t>郭佳良</t>
  </si>
  <si>
    <t>安徽医科大学 中药学</t>
  </si>
  <si>
    <t>成锦荣</t>
  </si>
  <si>
    <t>长治医学院</t>
  </si>
  <si>
    <t>永合社区</t>
  </si>
  <si>
    <t>高艳蓉</t>
  </si>
  <si>
    <t>山西大学商务学院 人力资源管理</t>
  </si>
  <si>
    <t>庞芳</t>
  </si>
  <si>
    <t>中北大学信息商务学院英语专业</t>
  </si>
  <si>
    <t>武娜娜</t>
  </si>
  <si>
    <t>四川外国语大学重庆南方翻译学院</t>
  </si>
  <si>
    <t>陈舒凝</t>
  </si>
  <si>
    <t>山西能源学院 经济管理系 能源经济专业</t>
  </si>
  <si>
    <t>桑琛雨</t>
  </si>
  <si>
    <t>西安工业大学 经济管理学院 物流管理专业</t>
  </si>
  <si>
    <t>邢家泉社区</t>
  </si>
  <si>
    <t>蔺文宇</t>
  </si>
  <si>
    <t>山西大同大学视觉传达设计</t>
  </si>
  <si>
    <t>靳荔珽</t>
  </si>
  <si>
    <t>云南艺术学院文华学院播音主持专业</t>
  </si>
  <si>
    <t>杨超然</t>
  </si>
  <si>
    <t>山西大学动力工程系建筑环境与能源应用专业</t>
  </si>
  <si>
    <t>芦佩佩</t>
  </si>
  <si>
    <t>山西大同大学汉语言文学</t>
  </si>
  <si>
    <t>张燕荣</t>
  </si>
  <si>
    <t>山西农业大学信息学院、经济管理系、农林经济管理（会计学方向）</t>
  </si>
  <si>
    <t>李悦芝</t>
  </si>
  <si>
    <t>山西大同大学美术学院书法系</t>
  </si>
  <si>
    <t>王璐</t>
  </si>
  <si>
    <t>山西财经大学公共管理学院社会保障专业</t>
  </si>
  <si>
    <t>李静</t>
  </si>
  <si>
    <t>山西林业职业技术学院园林技术</t>
  </si>
  <si>
    <t>北关社区</t>
  </si>
  <si>
    <t>于瑞雪</t>
  </si>
  <si>
    <t>中原工学院 摄影专业</t>
  </si>
  <si>
    <t>韦欣妤</t>
  </si>
  <si>
    <t>南京师范大学中北学院人文系汉语言文学</t>
  </si>
  <si>
    <t>孔雪丽</t>
  </si>
  <si>
    <t>山西大同大学会计学</t>
  </si>
  <si>
    <t>前进社区</t>
  </si>
  <si>
    <t>刘慧婷</t>
  </si>
  <si>
    <t>晋中学院外语系英语</t>
  </si>
  <si>
    <t>吴慧丽</t>
  </si>
  <si>
    <t>山西医科大学口腔医学</t>
  </si>
  <si>
    <t>文庙社区</t>
  </si>
  <si>
    <t>韩雨洁</t>
  </si>
  <si>
    <t>福建中医药大学康复物理治疗</t>
  </si>
  <si>
    <t>李畑畑</t>
  </si>
  <si>
    <t>滨河路社区</t>
  </si>
  <si>
    <t>赵畅青</t>
  </si>
  <si>
    <t>山西农业大学信息学院经管系农林经济管理</t>
  </si>
  <si>
    <t>于莹莹</t>
  </si>
  <si>
    <t>山西师范大学现代文理学院英语专业</t>
  </si>
  <si>
    <t>西街社区</t>
  </si>
  <si>
    <t>田晓雪</t>
  </si>
  <si>
    <t>中北大学包装工程</t>
  </si>
  <si>
    <t>陈瑾</t>
  </si>
  <si>
    <t>郑州航空工业管理学院航空宇航学院电气工程及其自动化专业</t>
  </si>
  <si>
    <t>永安社区</t>
  </si>
  <si>
    <t>田弘</t>
  </si>
  <si>
    <t>中北大学朔州校区车辆工程专业</t>
  </si>
  <si>
    <t>王艳婷</t>
  </si>
  <si>
    <t>山西中医药大学应用心理学</t>
  </si>
  <si>
    <t>永康社区</t>
  </si>
  <si>
    <t>荀淑莹</t>
  </si>
  <si>
    <t>山西财经大学华商学院 财政学</t>
  </si>
  <si>
    <t>众康社区</t>
  </si>
  <si>
    <t>李智宇</t>
  </si>
  <si>
    <t>山西工商学院旅游管理</t>
  </si>
  <si>
    <t>李诠庄社区</t>
  </si>
  <si>
    <t>王利筠</t>
  </si>
  <si>
    <t>山西工程技术学院自动化专业</t>
  </si>
  <si>
    <t>马静静</t>
  </si>
  <si>
    <t>太原工业学院电子信息工程</t>
  </si>
  <si>
    <t>赵家庄社区</t>
  </si>
  <si>
    <t>太原工业学院经济与管理系国际经济与贸易</t>
  </si>
  <si>
    <t>赵彦彦</t>
  </si>
  <si>
    <t>南京财经大学红山学院金融学</t>
  </si>
  <si>
    <t>房晓雪</t>
  </si>
  <si>
    <t>东北农业大学会计学</t>
  </si>
  <si>
    <t>李妤</t>
  </si>
  <si>
    <t>运城学院历史学</t>
  </si>
  <si>
    <t>陈博</t>
  </si>
  <si>
    <t>宜春学院麻醉学</t>
  </si>
  <si>
    <t>段俐妃</t>
  </si>
  <si>
    <t>山西大学商务学院工商管理专业</t>
  </si>
  <si>
    <t>李娜</t>
  </si>
  <si>
    <t>山西省吕梁学院</t>
  </si>
  <si>
    <t>安祥社区</t>
  </si>
  <si>
    <t>程智</t>
  </si>
  <si>
    <t>运城学院财务管理</t>
  </si>
  <si>
    <t>张佳佳</t>
  </si>
  <si>
    <t>河北金融学院 国际金融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</si>
</sst>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C00000"/>
      <name val="宋体"/>
      <charset val="134"/>
      <scheme val="minor"/>
    </font>
    <font>
      <sz val="10"/>
      <color theme="1"/>
      <name val="楷体"/>
      <charset val="134"/>
    </font>
    <font>
      <sz val="10"/>
      <color theme="1"/>
      <name val="仿宋"/>
      <charset val="134"/>
    </font>
    <font>
      <sz val="16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楷体"/>
      <charset val="134"/>
    </font>
    <font>
      <sz val="10"/>
      <name val="宋体"/>
      <charset val="134"/>
    </font>
    <font>
      <sz val="10"/>
      <name val="楷体"/>
      <charset val="0"/>
    </font>
    <font>
      <sz val="16"/>
      <name val="黑体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"/>
  <sheetViews>
    <sheetView tabSelected="1" workbookViewId="0">
      <selection activeCell="K8" sqref="K8"/>
    </sheetView>
  </sheetViews>
  <sheetFormatPr defaultColWidth="9" defaultRowHeight="14.25"/>
  <cols>
    <col min="1" max="1" width="5" style="6" customWidth="1"/>
    <col min="2" max="2" width="7.375" style="7" customWidth="1"/>
    <col min="3" max="3" width="6.5" style="6" customWidth="1"/>
    <col min="4" max="4" width="27.5" style="8" customWidth="1"/>
    <col min="5" max="5" width="6.45833333333333" style="6" customWidth="1"/>
    <col min="6" max="6" width="9.63333333333333" style="1" customWidth="1"/>
    <col min="7" max="7" width="10.75" style="1" customWidth="1"/>
    <col min="8" max="8" width="7.125" style="1" customWidth="1"/>
    <col min="9" max="9" width="24.125" style="1" customWidth="1"/>
    <col min="10" max="10" width="11.5" style="9" customWidth="1"/>
    <col min="11" max="12" width="8.25" style="1" customWidth="1"/>
    <col min="13" max="13" width="7.25" style="1" customWidth="1"/>
    <col min="14" max="14" width="7.25" style="4" customWidth="1"/>
    <col min="15" max="16384" width="9" style="1"/>
  </cols>
  <sheetData>
    <row r="1" s="1" customFormat="1" ht="47" customHeight="1" spans="1:14">
      <c r="A1" s="10" t="s">
        <v>0</v>
      </c>
      <c r="B1" s="10"/>
      <c r="C1" s="10"/>
      <c r="D1" s="11"/>
      <c r="E1" s="10"/>
      <c r="F1" s="10"/>
      <c r="G1" s="10"/>
      <c r="H1" s="10"/>
      <c r="I1" s="10"/>
      <c r="J1" s="22"/>
      <c r="K1" s="10"/>
      <c r="L1" s="10"/>
      <c r="M1" s="10"/>
      <c r="N1" s="23"/>
    </row>
    <row r="2" s="1" customFormat="1" ht="33" customHeight="1" spans="1:14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30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24" t="s">
        <v>14</v>
      </c>
    </row>
    <row r="3" s="1" customFormat="1" ht="25" customHeight="1" spans="1:14">
      <c r="A3" s="13">
        <v>1</v>
      </c>
      <c r="B3" s="14" t="s">
        <v>15</v>
      </c>
      <c r="C3" s="13" t="s">
        <v>16</v>
      </c>
      <c r="D3" s="15" t="s">
        <v>17</v>
      </c>
      <c r="E3" s="13">
        <v>4</v>
      </c>
      <c r="F3" s="16" t="s">
        <v>18</v>
      </c>
      <c r="G3" s="17" t="s">
        <v>19</v>
      </c>
      <c r="H3" s="17" t="s">
        <v>20</v>
      </c>
      <c r="I3" s="17" t="s">
        <v>21</v>
      </c>
      <c r="J3" s="25"/>
      <c r="K3" s="26">
        <v>75.56</v>
      </c>
      <c r="L3" s="26">
        <v>82.32</v>
      </c>
      <c r="M3" s="26">
        <f t="shared" ref="M3:M36" si="0">K3*0.6+L3*0.4</f>
        <v>78.264</v>
      </c>
      <c r="N3" s="27">
        <v>1</v>
      </c>
    </row>
    <row r="4" s="1" customFormat="1" ht="25" customHeight="1" spans="1:14">
      <c r="A4" s="13">
        <v>2</v>
      </c>
      <c r="B4" s="14"/>
      <c r="C4" s="13"/>
      <c r="D4" s="15"/>
      <c r="E4" s="13"/>
      <c r="F4" s="16" t="s">
        <v>22</v>
      </c>
      <c r="G4" s="17" t="s">
        <v>19</v>
      </c>
      <c r="H4" s="17" t="s">
        <v>20</v>
      </c>
      <c r="I4" s="17" t="s">
        <v>23</v>
      </c>
      <c r="J4" s="25"/>
      <c r="K4" s="26">
        <v>75.54</v>
      </c>
      <c r="L4" s="26">
        <v>81.89</v>
      </c>
      <c r="M4" s="26">
        <f t="shared" si="0"/>
        <v>78.08</v>
      </c>
      <c r="N4" s="27">
        <v>2</v>
      </c>
    </row>
    <row r="5" s="1" customFormat="1" ht="18" customHeight="1" spans="1:14">
      <c r="A5" s="13">
        <v>3</v>
      </c>
      <c r="B5" s="14"/>
      <c r="C5" s="13"/>
      <c r="D5" s="15"/>
      <c r="E5" s="13"/>
      <c r="F5" s="16" t="s">
        <v>24</v>
      </c>
      <c r="G5" s="17" t="s">
        <v>19</v>
      </c>
      <c r="H5" s="17" t="s">
        <v>20</v>
      </c>
      <c r="I5" s="17" t="s">
        <v>25</v>
      </c>
      <c r="J5" s="25"/>
      <c r="K5" s="26">
        <v>73.52</v>
      </c>
      <c r="L5" s="26">
        <v>82.3</v>
      </c>
      <c r="M5" s="26">
        <f t="shared" si="0"/>
        <v>77.032</v>
      </c>
      <c r="N5" s="27">
        <v>3</v>
      </c>
    </row>
    <row r="6" s="1" customFormat="1" ht="25" customHeight="1" spans="1:14">
      <c r="A6" s="13">
        <v>4</v>
      </c>
      <c r="B6" s="14"/>
      <c r="C6" s="13"/>
      <c r="D6" s="15"/>
      <c r="E6" s="13"/>
      <c r="F6" s="16" t="s">
        <v>26</v>
      </c>
      <c r="G6" s="17" t="s">
        <v>19</v>
      </c>
      <c r="H6" s="17" t="s">
        <v>20</v>
      </c>
      <c r="I6" s="17" t="s">
        <v>27</v>
      </c>
      <c r="J6" s="25"/>
      <c r="K6" s="26">
        <v>72.45</v>
      </c>
      <c r="L6" s="26">
        <v>82.03</v>
      </c>
      <c r="M6" s="26">
        <f t="shared" si="0"/>
        <v>76.282</v>
      </c>
      <c r="N6" s="27">
        <v>4</v>
      </c>
    </row>
    <row r="7" s="1" customFormat="1" ht="25" customHeight="1" spans="1:14">
      <c r="A7" s="13">
        <v>5</v>
      </c>
      <c r="B7" s="14"/>
      <c r="C7" s="13" t="s">
        <v>28</v>
      </c>
      <c r="D7" s="15" t="s">
        <v>17</v>
      </c>
      <c r="E7" s="13">
        <v>2</v>
      </c>
      <c r="F7" s="16" t="s">
        <v>29</v>
      </c>
      <c r="G7" s="17" t="s">
        <v>19</v>
      </c>
      <c r="H7" s="17" t="s">
        <v>20</v>
      </c>
      <c r="I7" s="17" t="s">
        <v>30</v>
      </c>
      <c r="J7" s="25"/>
      <c r="K7" s="26">
        <v>75.7</v>
      </c>
      <c r="L7" s="26">
        <v>81.13</v>
      </c>
      <c r="M7" s="26">
        <f t="shared" si="0"/>
        <v>77.872</v>
      </c>
      <c r="N7" s="27">
        <v>1</v>
      </c>
    </row>
    <row r="8" s="1" customFormat="1" ht="25" customHeight="1" spans="1:14">
      <c r="A8" s="13">
        <v>6</v>
      </c>
      <c r="B8" s="14"/>
      <c r="C8" s="13"/>
      <c r="D8" s="15"/>
      <c r="E8" s="13"/>
      <c r="F8" s="16" t="s">
        <v>31</v>
      </c>
      <c r="G8" s="17" t="s">
        <v>19</v>
      </c>
      <c r="H8" s="17" t="s">
        <v>20</v>
      </c>
      <c r="I8" s="17" t="s">
        <v>32</v>
      </c>
      <c r="J8" s="25"/>
      <c r="K8" s="26">
        <v>68.81</v>
      </c>
      <c r="L8" s="26">
        <v>80.84</v>
      </c>
      <c r="M8" s="26">
        <f t="shared" si="0"/>
        <v>73.622</v>
      </c>
      <c r="N8" s="27">
        <v>2</v>
      </c>
    </row>
    <row r="9" s="1" customFormat="1" ht="30" customHeight="1" spans="1:14">
      <c r="A9" s="13">
        <v>7</v>
      </c>
      <c r="B9" s="14" t="s">
        <v>33</v>
      </c>
      <c r="C9" s="13" t="s">
        <v>16</v>
      </c>
      <c r="D9" s="15" t="s">
        <v>17</v>
      </c>
      <c r="E9" s="13">
        <v>3</v>
      </c>
      <c r="F9" s="16" t="s">
        <v>34</v>
      </c>
      <c r="G9" s="17" t="s">
        <v>19</v>
      </c>
      <c r="H9" s="17" t="s">
        <v>20</v>
      </c>
      <c r="I9" s="17" t="s">
        <v>35</v>
      </c>
      <c r="J9" s="25"/>
      <c r="K9" s="26">
        <v>79.85</v>
      </c>
      <c r="L9" s="26">
        <v>82.49</v>
      </c>
      <c r="M9" s="26">
        <f t="shared" si="0"/>
        <v>80.906</v>
      </c>
      <c r="N9" s="27">
        <v>1</v>
      </c>
    </row>
    <row r="10" s="2" customFormat="1" ht="30" customHeight="1" spans="1:14">
      <c r="A10" s="13">
        <v>8</v>
      </c>
      <c r="B10" s="14"/>
      <c r="C10" s="13"/>
      <c r="D10" s="15"/>
      <c r="E10" s="13"/>
      <c r="F10" s="16" t="s">
        <v>36</v>
      </c>
      <c r="G10" s="17" t="s">
        <v>19</v>
      </c>
      <c r="H10" s="17" t="s">
        <v>20</v>
      </c>
      <c r="I10" s="17" t="s">
        <v>37</v>
      </c>
      <c r="J10" s="25"/>
      <c r="K10" s="26">
        <v>75.81</v>
      </c>
      <c r="L10" s="26">
        <v>82.71</v>
      </c>
      <c r="M10" s="26">
        <f t="shared" si="0"/>
        <v>78.57</v>
      </c>
      <c r="N10" s="27">
        <v>2</v>
      </c>
    </row>
    <row r="11" s="1" customFormat="1" ht="36" customHeight="1" spans="1:14">
      <c r="A11" s="13">
        <v>9</v>
      </c>
      <c r="B11" s="14"/>
      <c r="C11" s="13"/>
      <c r="D11" s="15"/>
      <c r="E11" s="13"/>
      <c r="F11" s="16" t="s">
        <v>38</v>
      </c>
      <c r="G11" s="17" t="s">
        <v>19</v>
      </c>
      <c r="H11" s="17" t="s">
        <v>20</v>
      </c>
      <c r="I11" s="17" t="s">
        <v>39</v>
      </c>
      <c r="J11" s="25"/>
      <c r="K11" s="26">
        <v>75.73</v>
      </c>
      <c r="L11" s="26">
        <v>82.31</v>
      </c>
      <c r="M11" s="26">
        <f t="shared" si="0"/>
        <v>78.362</v>
      </c>
      <c r="N11" s="27">
        <v>3</v>
      </c>
    </row>
    <row r="12" s="1" customFormat="1" ht="30" customHeight="1" spans="1:14">
      <c r="A12" s="13">
        <v>10</v>
      </c>
      <c r="B12" s="14"/>
      <c r="C12" s="14" t="s">
        <v>28</v>
      </c>
      <c r="D12" s="15" t="s">
        <v>17</v>
      </c>
      <c r="E12" s="13">
        <v>2</v>
      </c>
      <c r="F12" s="16" t="s">
        <v>40</v>
      </c>
      <c r="G12" s="17" t="s">
        <v>19</v>
      </c>
      <c r="H12" s="17" t="s">
        <v>20</v>
      </c>
      <c r="I12" s="17" t="s">
        <v>41</v>
      </c>
      <c r="J12" s="25"/>
      <c r="K12" s="26">
        <v>80.32</v>
      </c>
      <c r="L12" s="26">
        <v>81.39</v>
      </c>
      <c r="M12" s="26">
        <f t="shared" si="0"/>
        <v>80.748</v>
      </c>
      <c r="N12" s="27">
        <v>1</v>
      </c>
    </row>
    <row r="13" s="1" customFormat="1" ht="30" customHeight="1" spans="1:14">
      <c r="A13" s="13">
        <v>11</v>
      </c>
      <c r="B13" s="14"/>
      <c r="C13" s="14"/>
      <c r="D13" s="15"/>
      <c r="E13" s="13"/>
      <c r="F13" s="16" t="s">
        <v>42</v>
      </c>
      <c r="G13" s="17" t="s">
        <v>19</v>
      </c>
      <c r="H13" s="17" t="s">
        <v>20</v>
      </c>
      <c r="I13" s="17" t="s">
        <v>43</v>
      </c>
      <c r="J13" s="25"/>
      <c r="K13" s="26">
        <v>73.77</v>
      </c>
      <c r="L13" s="26">
        <v>82.42</v>
      </c>
      <c r="M13" s="26">
        <f t="shared" si="0"/>
        <v>77.23</v>
      </c>
      <c r="N13" s="27">
        <v>2</v>
      </c>
    </row>
    <row r="14" s="1" customFormat="1" ht="17" customHeight="1" spans="1:14">
      <c r="A14" s="13">
        <v>12</v>
      </c>
      <c r="B14" s="14" t="s">
        <v>44</v>
      </c>
      <c r="C14" s="13" t="s">
        <v>16</v>
      </c>
      <c r="D14" s="15" t="s">
        <v>17</v>
      </c>
      <c r="E14" s="13">
        <v>3</v>
      </c>
      <c r="F14" s="16" t="s">
        <v>45</v>
      </c>
      <c r="G14" s="17" t="s">
        <v>19</v>
      </c>
      <c r="H14" s="17" t="s">
        <v>20</v>
      </c>
      <c r="I14" s="17" t="s">
        <v>46</v>
      </c>
      <c r="J14" s="25"/>
      <c r="K14" s="26">
        <v>73.58</v>
      </c>
      <c r="L14" s="26">
        <v>82.25</v>
      </c>
      <c r="M14" s="26">
        <f t="shared" si="0"/>
        <v>77.048</v>
      </c>
      <c r="N14" s="27">
        <v>1</v>
      </c>
    </row>
    <row r="15" s="1" customFormat="1" ht="17" customHeight="1" spans="1:14">
      <c r="A15" s="13">
        <v>13</v>
      </c>
      <c r="B15" s="14"/>
      <c r="C15" s="13"/>
      <c r="D15" s="15"/>
      <c r="E15" s="13"/>
      <c r="F15" s="16" t="s">
        <v>47</v>
      </c>
      <c r="G15" s="17" t="s">
        <v>19</v>
      </c>
      <c r="H15" s="17" t="s">
        <v>20</v>
      </c>
      <c r="I15" s="17" t="s">
        <v>48</v>
      </c>
      <c r="J15" s="25"/>
      <c r="K15" s="26">
        <v>73.51</v>
      </c>
      <c r="L15" s="26">
        <v>82.05</v>
      </c>
      <c r="M15" s="26">
        <f t="shared" si="0"/>
        <v>76.926</v>
      </c>
      <c r="N15" s="27">
        <v>2</v>
      </c>
    </row>
    <row r="16" s="1" customFormat="1" ht="37" customHeight="1" spans="1:14">
      <c r="A16" s="13">
        <v>14</v>
      </c>
      <c r="B16" s="14"/>
      <c r="C16" s="13"/>
      <c r="D16" s="15"/>
      <c r="E16" s="13"/>
      <c r="F16" s="16" t="s">
        <v>49</v>
      </c>
      <c r="G16" s="17" t="s">
        <v>19</v>
      </c>
      <c r="H16" s="17" t="s">
        <v>20</v>
      </c>
      <c r="I16" s="17" t="s">
        <v>50</v>
      </c>
      <c r="J16" s="25"/>
      <c r="K16" s="26">
        <v>72.85</v>
      </c>
      <c r="L16" s="26">
        <v>82.15</v>
      </c>
      <c r="M16" s="26">
        <f t="shared" si="0"/>
        <v>76.57</v>
      </c>
      <c r="N16" s="27">
        <v>3</v>
      </c>
    </row>
    <row r="17" s="1" customFormat="1" ht="31" customHeight="1" spans="1:14">
      <c r="A17" s="13">
        <v>15</v>
      </c>
      <c r="B17" s="14"/>
      <c r="C17" s="13" t="s">
        <v>28</v>
      </c>
      <c r="D17" s="15" t="s">
        <v>17</v>
      </c>
      <c r="E17" s="13">
        <v>2</v>
      </c>
      <c r="F17" s="16" t="s">
        <v>51</v>
      </c>
      <c r="G17" s="17" t="s">
        <v>19</v>
      </c>
      <c r="H17" s="17" t="s">
        <v>20</v>
      </c>
      <c r="I17" s="17" t="s">
        <v>52</v>
      </c>
      <c r="J17" s="25"/>
      <c r="K17" s="26">
        <v>78.48</v>
      </c>
      <c r="L17" s="26">
        <v>81.18</v>
      </c>
      <c r="M17" s="26">
        <f t="shared" si="0"/>
        <v>79.56</v>
      </c>
      <c r="N17" s="27">
        <v>1</v>
      </c>
    </row>
    <row r="18" s="1" customFormat="1" ht="25" customHeight="1" spans="1:14">
      <c r="A18" s="13">
        <v>16</v>
      </c>
      <c r="B18" s="14"/>
      <c r="C18" s="13"/>
      <c r="D18" s="15"/>
      <c r="E18" s="13"/>
      <c r="F18" s="16" t="s">
        <v>53</v>
      </c>
      <c r="G18" s="17" t="s">
        <v>19</v>
      </c>
      <c r="H18" s="17" t="s">
        <v>20</v>
      </c>
      <c r="I18" s="17" t="s">
        <v>54</v>
      </c>
      <c r="J18" s="25"/>
      <c r="K18" s="26">
        <v>71.72</v>
      </c>
      <c r="L18" s="26">
        <v>82.58</v>
      </c>
      <c r="M18" s="26">
        <f t="shared" si="0"/>
        <v>76.064</v>
      </c>
      <c r="N18" s="27">
        <v>2</v>
      </c>
    </row>
    <row r="19" s="1" customFormat="1" ht="38" customHeight="1" spans="1:14">
      <c r="A19" s="13">
        <v>17</v>
      </c>
      <c r="B19" s="14" t="s">
        <v>44</v>
      </c>
      <c r="C19" s="13" t="s">
        <v>55</v>
      </c>
      <c r="D19" s="15" t="s">
        <v>56</v>
      </c>
      <c r="E19" s="13">
        <v>1</v>
      </c>
      <c r="F19" s="16" t="s">
        <v>57</v>
      </c>
      <c r="G19" s="17" t="s">
        <v>58</v>
      </c>
      <c r="H19" s="17" t="s">
        <v>59</v>
      </c>
      <c r="I19" s="17" t="s">
        <v>60</v>
      </c>
      <c r="J19" s="25" t="s">
        <v>61</v>
      </c>
      <c r="K19" s="26">
        <v>69.07</v>
      </c>
      <c r="L19" s="26">
        <v>81.04</v>
      </c>
      <c r="M19" s="26">
        <f t="shared" si="0"/>
        <v>73.858</v>
      </c>
      <c r="N19" s="27">
        <v>1</v>
      </c>
    </row>
    <row r="20" s="1" customFormat="1" ht="25" customHeight="1" spans="1:14">
      <c r="A20" s="13">
        <v>18</v>
      </c>
      <c r="B20" s="14" t="s">
        <v>62</v>
      </c>
      <c r="C20" s="13" t="s">
        <v>16</v>
      </c>
      <c r="D20" s="15" t="s">
        <v>17</v>
      </c>
      <c r="E20" s="13">
        <v>4</v>
      </c>
      <c r="F20" s="16" t="s">
        <v>63</v>
      </c>
      <c r="G20" s="17" t="s">
        <v>19</v>
      </c>
      <c r="H20" s="17" t="s">
        <v>20</v>
      </c>
      <c r="I20" s="17" t="s">
        <v>64</v>
      </c>
      <c r="J20" s="25"/>
      <c r="K20" s="26">
        <v>80.31</v>
      </c>
      <c r="L20" s="26">
        <v>82</v>
      </c>
      <c r="M20" s="26">
        <f t="shared" si="0"/>
        <v>80.986</v>
      </c>
      <c r="N20" s="27">
        <v>1</v>
      </c>
    </row>
    <row r="21" s="1" customFormat="1" ht="25" customHeight="1" spans="1:14">
      <c r="A21" s="13">
        <v>19</v>
      </c>
      <c r="B21" s="14"/>
      <c r="C21" s="13"/>
      <c r="D21" s="15"/>
      <c r="E21" s="13"/>
      <c r="F21" s="16" t="s">
        <v>65</v>
      </c>
      <c r="G21" s="17" t="s">
        <v>19</v>
      </c>
      <c r="H21" s="17" t="s">
        <v>20</v>
      </c>
      <c r="I21" s="17" t="s">
        <v>66</v>
      </c>
      <c r="J21" s="25"/>
      <c r="K21" s="26">
        <v>77.32</v>
      </c>
      <c r="L21" s="26">
        <v>80.97</v>
      </c>
      <c r="M21" s="26">
        <f t="shared" si="0"/>
        <v>78.78</v>
      </c>
      <c r="N21" s="27">
        <v>2</v>
      </c>
    </row>
    <row r="22" s="1" customFormat="1" ht="27" customHeight="1" spans="1:14">
      <c r="A22" s="13">
        <v>20</v>
      </c>
      <c r="B22" s="14"/>
      <c r="C22" s="13"/>
      <c r="D22" s="15"/>
      <c r="E22" s="13"/>
      <c r="F22" s="16" t="s">
        <v>67</v>
      </c>
      <c r="G22" s="17" t="s">
        <v>19</v>
      </c>
      <c r="H22" s="17" t="s">
        <v>20</v>
      </c>
      <c r="I22" s="17" t="s">
        <v>68</v>
      </c>
      <c r="J22" s="25"/>
      <c r="K22" s="26">
        <v>76.09</v>
      </c>
      <c r="L22" s="26">
        <v>82.81</v>
      </c>
      <c r="M22" s="26">
        <f t="shared" si="0"/>
        <v>78.778</v>
      </c>
      <c r="N22" s="27">
        <v>3</v>
      </c>
    </row>
    <row r="23" s="1" customFormat="1" ht="41" customHeight="1" spans="1:14">
      <c r="A23" s="13">
        <v>21</v>
      </c>
      <c r="B23" s="14"/>
      <c r="C23" s="13"/>
      <c r="D23" s="15"/>
      <c r="E23" s="13"/>
      <c r="F23" s="16" t="s">
        <v>69</v>
      </c>
      <c r="G23" s="17" t="s">
        <v>19</v>
      </c>
      <c r="H23" s="17" t="s">
        <v>20</v>
      </c>
      <c r="I23" s="17" t="s">
        <v>70</v>
      </c>
      <c r="J23" s="25"/>
      <c r="K23" s="26">
        <v>75.79</v>
      </c>
      <c r="L23" s="26">
        <v>80.79</v>
      </c>
      <c r="M23" s="26">
        <f t="shared" si="0"/>
        <v>77.79</v>
      </c>
      <c r="N23" s="27">
        <v>4</v>
      </c>
    </row>
    <row r="24" s="1" customFormat="1" ht="27" customHeight="1" spans="1:14">
      <c r="A24" s="13">
        <v>22</v>
      </c>
      <c r="B24" s="14" t="s">
        <v>71</v>
      </c>
      <c r="C24" s="13" t="s">
        <v>16</v>
      </c>
      <c r="D24" s="15" t="s">
        <v>17</v>
      </c>
      <c r="E24" s="13">
        <v>2</v>
      </c>
      <c r="F24" s="16" t="s">
        <v>72</v>
      </c>
      <c r="G24" s="17" t="s">
        <v>19</v>
      </c>
      <c r="H24" s="17" t="s">
        <v>20</v>
      </c>
      <c r="I24" s="17" t="s">
        <v>73</v>
      </c>
      <c r="J24" s="25"/>
      <c r="K24" s="26">
        <v>75.64</v>
      </c>
      <c r="L24" s="26">
        <v>80.84</v>
      </c>
      <c r="M24" s="26">
        <f t="shared" si="0"/>
        <v>77.72</v>
      </c>
      <c r="N24" s="27">
        <v>1</v>
      </c>
    </row>
    <row r="25" s="1" customFormat="1" ht="28" customHeight="1" spans="1:14">
      <c r="A25" s="13">
        <v>23</v>
      </c>
      <c r="B25" s="14"/>
      <c r="C25" s="13"/>
      <c r="D25" s="15"/>
      <c r="E25" s="13"/>
      <c r="F25" s="16" t="s">
        <v>74</v>
      </c>
      <c r="G25" s="17" t="s">
        <v>19</v>
      </c>
      <c r="H25" s="17" t="s">
        <v>20</v>
      </c>
      <c r="I25" s="17" t="s">
        <v>75</v>
      </c>
      <c r="J25" s="25"/>
      <c r="K25" s="26">
        <v>74.93</v>
      </c>
      <c r="L25" s="26">
        <v>81.86</v>
      </c>
      <c r="M25" s="26">
        <f t="shared" si="0"/>
        <v>77.702</v>
      </c>
      <c r="N25" s="27">
        <v>2</v>
      </c>
    </row>
    <row r="26" s="1" customFormat="1" ht="29" customHeight="1" spans="1:14">
      <c r="A26" s="13">
        <v>24</v>
      </c>
      <c r="B26" s="14"/>
      <c r="C26" s="13" t="s">
        <v>28</v>
      </c>
      <c r="D26" s="15" t="s">
        <v>17</v>
      </c>
      <c r="E26" s="13">
        <v>2</v>
      </c>
      <c r="F26" s="16" t="s">
        <v>76</v>
      </c>
      <c r="G26" s="17" t="s">
        <v>19</v>
      </c>
      <c r="H26" s="17" t="s">
        <v>20</v>
      </c>
      <c r="I26" s="17" t="s">
        <v>77</v>
      </c>
      <c r="J26" s="25"/>
      <c r="K26" s="26">
        <v>75.09</v>
      </c>
      <c r="L26" s="26">
        <v>81.47</v>
      </c>
      <c r="M26" s="26">
        <f t="shared" si="0"/>
        <v>77.642</v>
      </c>
      <c r="N26" s="27">
        <v>1</v>
      </c>
    </row>
    <row r="27" s="1" customFormat="1" ht="27" customHeight="1" spans="1:14">
      <c r="A27" s="13">
        <v>25</v>
      </c>
      <c r="B27" s="14"/>
      <c r="C27" s="13"/>
      <c r="D27" s="15"/>
      <c r="E27" s="13"/>
      <c r="F27" s="16" t="s">
        <v>78</v>
      </c>
      <c r="G27" s="17" t="s">
        <v>19</v>
      </c>
      <c r="H27" s="17" t="s">
        <v>20</v>
      </c>
      <c r="I27" s="17" t="s">
        <v>79</v>
      </c>
      <c r="J27" s="25"/>
      <c r="K27" s="26">
        <v>72.57</v>
      </c>
      <c r="L27" s="26">
        <v>81.69</v>
      </c>
      <c r="M27" s="26">
        <f t="shared" si="0"/>
        <v>76.218</v>
      </c>
      <c r="N27" s="27">
        <v>2</v>
      </c>
    </row>
    <row r="28" s="1" customFormat="1" ht="43" customHeight="1" spans="1:14">
      <c r="A28" s="13">
        <v>26</v>
      </c>
      <c r="B28" s="14"/>
      <c r="C28" s="13" t="s">
        <v>55</v>
      </c>
      <c r="D28" s="15" t="s">
        <v>56</v>
      </c>
      <c r="E28" s="13">
        <v>1</v>
      </c>
      <c r="F28" s="16" t="s">
        <v>80</v>
      </c>
      <c r="G28" s="17" t="s">
        <v>58</v>
      </c>
      <c r="H28" s="17" t="s">
        <v>59</v>
      </c>
      <c r="I28" s="17" t="s">
        <v>81</v>
      </c>
      <c r="J28" s="25" t="s">
        <v>61</v>
      </c>
      <c r="K28" s="26">
        <v>75.08</v>
      </c>
      <c r="L28" s="26">
        <v>82.19</v>
      </c>
      <c r="M28" s="26">
        <f t="shared" si="0"/>
        <v>77.924</v>
      </c>
      <c r="N28" s="27">
        <v>1</v>
      </c>
    </row>
    <row r="29" s="1" customFormat="1" ht="27" customHeight="1" spans="1:14">
      <c r="A29" s="13">
        <v>27</v>
      </c>
      <c r="B29" s="14" t="s">
        <v>82</v>
      </c>
      <c r="C29" s="13" t="s">
        <v>16</v>
      </c>
      <c r="D29" s="15" t="s">
        <v>17</v>
      </c>
      <c r="E29" s="13">
        <v>4</v>
      </c>
      <c r="F29" s="16" t="s">
        <v>83</v>
      </c>
      <c r="G29" s="17" t="s">
        <v>19</v>
      </c>
      <c r="H29" s="17" t="s">
        <v>20</v>
      </c>
      <c r="I29" s="17" t="s">
        <v>84</v>
      </c>
      <c r="J29" s="25"/>
      <c r="K29" s="26">
        <v>80.52</v>
      </c>
      <c r="L29" s="26">
        <v>82.12</v>
      </c>
      <c r="M29" s="26">
        <f t="shared" si="0"/>
        <v>81.16</v>
      </c>
      <c r="N29" s="27">
        <v>1</v>
      </c>
    </row>
    <row r="30" s="3" customFormat="1" ht="27" customHeight="1" spans="1:14">
      <c r="A30" s="18">
        <v>28</v>
      </c>
      <c r="B30" s="19"/>
      <c r="C30" s="18"/>
      <c r="D30" s="20"/>
      <c r="E30" s="18"/>
      <c r="F30" s="16" t="s">
        <v>85</v>
      </c>
      <c r="G30" s="21" t="s">
        <v>19</v>
      </c>
      <c r="H30" s="21" t="s">
        <v>20</v>
      </c>
      <c r="I30" s="21" t="s">
        <v>86</v>
      </c>
      <c r="J30" s="25"/>
      <c r="K30" s="26">
        <v>76.74</v>
      </c>
      <c r="L30" s="26">
        <v>81.08</v>
      </c>
      <c r="M30" s="26">
        <f t="shared" ref="M30:M32" si="1">K30*0.6+L30*0.4</f>
        <v>78.476</v>
      </c>
      <c r="N30" s="27">
        <v>3</v>
      </c>
    </row>
    <row r="31" s="1" customFormat="1" ht="27" customHeight="1" spans="1:14">
      <c r="A31" s="13">
        <v>29</v>
      </c>
      <c r="B31" s="14"/>
      <c r="C31" s="13"/>
      <c r="D31" s="15"/>
      <c r="E31" s="13"/>
      <c r="F31" s="16" t="s">
        <v>87</v>
      </c>
      <c r="G31" s="17" t="s">
        <v>19</v>
      </c>
      <c r="H31" s="17" t="s">
        <v>20</v>
      </c>
      <c r="I31" s="17" t="s">
        <v>88</v>
      </c>
      <c r="J31" s="25"/>
      <c r="K31" s="26">
        <v>76.29</v>
      </c>
      <c r="L31" s="26">
        <v>81.62</v>
      </c>
      <c r="M31" s="26">
        <f t="shared" si="1"/>
        <v>78.422</v>
      </c>
      <c r="N31" s="27">
        <v>4</v>
      </c>
    </row>
    <row r="32" s="1" customFormat="1" ht="27" customHeight="1" spans="1:14">
      <c r="A32" s="13">
        <v>30</v>
      </c>
      <c r="B32" s="14"/>
      <c r="C32" s="13"/>
      <c r="D32" s="15"/>
      <c r="E32" s="13"/>
      <c r="F32" s="16" t="s">
        <v>89</v>
      </c>
      <c r="G32" s="17" t="s">
        <v>19</v>
      </c>
      <c r="H32" s="17" t="s">
        <v>20</v>
      </c>
      <c r="I32" s="17" t="s">
        <v>90</v>
      </c>
      <c r="J32" s="25"/>
      <c r="K32" s="26">
        <v>75.53</v>
      </c>
      <c r="L32" s="26">
        <v>81.49</v>
      </c>
      <c r="M32" s="26">
        <f t="shared" si="1"/>
        <v>77.914</v>
      </c>
      <c r="N32" s="27">
        <v>5</v>
      </c>
    </row>
    <row r="33" s="1" customFormat="1" ht="25" customHeight="1" spans="1:14">
      <c r="A33" s="13">
        <v>31</v>
      </c>
      <c r="B33" s="14" t="s">
        <v>91</v>
      </c>
      <c r="C33" s="13" t="s">
        <v>16</v>
      </c>
      <c r="D33" s="15" t="s">
        <v>17</v>
      </c>
      <c r="E33" s="13">
        <v>4</v>
      </c>
      <c r="F33" s="16" t="s">
        <v>92</v>
      </c>
      <c r="G33" s="17" t="s">
        <v>19</v>
      </c>
      <c r="H33" s="17" t="s">
        <v>20</v>
      </c>
      <c r="I33" s="17" t="s">
        <v>93</v>
      </c>
      <c r="J33" s="25"/>
      <c r="K33" s="26">
        <v>80.31</v>
      </c>
      <c r="L33" s="26">
        <v>82.66</v>
      </c>
      <c r="M33" s="26">
        <f t="shared" si="0"/>
        <v>81.25</v>
      </c>
      <c r="N33" s="27">
        <v>1</v>
      </c>
    </row>
    <row r="34" s="1" customFormat="1" ht="25" customHeight="1" spans="1:14">
      <c r="A34" s="13">
        <v>32</v>
      </c>
      <c r="B34" s="14"/>
      <c r="C34" s="13"/>
      <c r="D34" s="15"/>
      <c r="E34" s="13"/>
      <c r="F34" s="16" t="s">
        <v>94</v>
      </c>
      <c r="G34" s="17" t="s">
        <v>19</v>
      </c>
      <c r="H34" s="17" t="s">
        <v>20</v>
      </c>
      <c r="I34" s="17" t="s">
        <v>95</v>
      </c>
      <c r="J34" s="25"/>
      <c r="K34" s="26">
        <v>79.39</v>
      </c>
      <c r="L34" s="26">
        <v>81.57</v>
      </c>
      <c r="M34" s="26">
        <f t="shared" si="0"/>
        <v>80.262</v>
      </c>
      <c r="N34" s="27">
        <v>2</v>
      </c>
    </row>
    <row r="35" s="1" customFormat="1" ht="18" customHeight="1" spans="1:14">
      <c r="A35" s="13">
        <v>33</v>
      </c>
      <c r="B35" s="14"/>
      <c r="C35" s="13"/>
      <c r="D35" s="15"/>
      <c r="E35" s="13"/>
      <c r="F35" s="16" t="s">
        <v>96</v>
      </c>
      <c r="G35" s="17" t="s">
        <v>19</v>
      </c>
      <c r="H35" s="17" t="s">
        <v>20</v>
      </c>
      <c r="I35" s="17" t="s">
        <v>97</v>
      </c>
      <c r="J35" s="25"/>
      <c r="K35" s="26">
        <v>74.9</v>
      </c>
      <c r="L35" s="26">
        <v>82.29</v>
      </c>
      <c r="M35" s="26">
        <f t="shared" si="0"/>
        <v>77.856</v>
      </c>
      <c r="N35" s="27">
        <v>3</v>
      </c>
    </row>
    <row r="36" s="1" customFormat="1" ht="18" customHeight="1" spans="1:14">
      <c r="A36" s="13">
        <v>34</v>
      </c>
      <c r="B36" s="14"/>
      <c r="C36" s="13"/>
      <c r="D36" s="15"/>
      <c r="E36" s="13"/>
      <c r="F36" s="16" t="s">
        <v>98</v>
      </c>
      <c r="G36" s="17" t="s">
        <v>19</v>
      </c>
      <c r="H36" s="17" t="s">
        <v>20</v>
      </c>
      <c r="I36" s="17" t="s">
        <v>99</v>
      </c>
      <c r="J36" s="25"/>
      <c r="K36" s="26">
        <v>74.66</v>
      </c>
      <c r="L36" s="26">
        <v>81.07</v>
      </c>
      <c r="M36" s="26">
        <f t="shared" si="0"/>
        <v>77.224</v>
      </c>
      <c r="N36" s="27">
        <v>4</v>
      </c>
    </row>
    <row r="37" s="1" customFormat="1" ht="25" customHeight="1" spans="1:14">
      <c r="A37" s="13">
        <v>35</v>
      </c>
      <c r="B37" s="14" t="s">
        <v>100</v>
      </c>
      <c r="C37" s="13" t="s">
        <v>16</v>
      </c>
      <c r="D37" s="15" t="s">
        <v>17</v>
      </c>
      <c r="E37" s="13">
        <v>15</v>
      </c>
      <c r="F37" s="16" t="s">
        <v>101</v>
      </c>
      <c r="G37" s="17" t="s">
        <v>19</v>
      </c>
      <c r="H37" s="17" t="s">
        <v>20</v>
      </c>
      <c r="I37" s="17" t="s">
        <v>102</v>
      </c>
      <c r="J37" s="25"/>
      <c r="K37" s="26">
        <v>81.09</v>
      </c>
      <c r="L37" s="26">
        <v>81.76</v>
      </c>
      <c r="M37" s="26">
        <f t="shared" ref="M37:M100" si="2">K37*0.6+L37*0.4</f>
        <v>81.358</v>
      </c>
      <c r="N37" s="27">
        <v>1</v>
      </c>
    </row>
    <row r="38" s="1" customFormat="1" ht="25" customHeight="1" spans="1:14">
      <c r="A38" s="13">
        <v>36</v>
      </c>
      <c r="B38" s="14"/>
      <c r="C38" s="13"/>
      <c r="D38" s="15"/>
      <c r="E38" s="13"/>
      <c r="F38" s="16" t="s">
        <v>103</v>
      </c>
      <c r="G38" s="17" t="s">
        <v>19</v>
      </c>
      <c r="H38" s="17" t="s">
        <v>20</v>
      </c>
      <c r="I38" s="17" t="s">
        <v>104</v>
      </c>
      <c r="J38" s="25"/>
      <c r="K38" s="26">
        <v>79.6</v>
      </c>
      <c r="L38" s="26">
        <v>82.32</v>
      </c>
      <c r="M38" s="26">
        <f t="shared" si="2"/>
        <v>80.688</v>
      </c>
      <c r="N38" s="27">
        <v>2</v>
      </c>
    </row>
    <row r="39" s="1" customFormat="1" ht="25" customHeight="1" spans="1:14">
      <c r="A39" s="13">
        <v>37</v>
      </c>
      <c r="B39" s="14"/>
      <c r="C39" s="13"/>
      <c r="D39" s="15"/>
      <c r="E39" s="13"/>
      <c r="F39" s="16" t="s">
        <v>105</v>
      </c>
      <c r="G39" s="17" t="s">
        <v>19</v>
      </c>
      <c r="H39" s="17" t="s">
        <v>20</v>
      </c>
      <c r="I39" s="17" t="s">
        <v>106</v>
      </c>
      <c r="J39" s="25"/>
      <c r="K39" s="26">
        <v>79.4</v>
      </c>
      <c r="L39" s="26">
        <v>81.74</v>
      </c>
      <c r="M39" s="26">
        <f t="shared" si="2"/>
        <v>80.336</v>
      </c>
      <c r="N39" s="27">
        <v>3</v>
      </c>
    </row>
    <row r="40" s="1" customFormat="1" ht="25" customHeight="1" spans="1:14">
      <c r="A40" s="13">
        <v>38</v>
      </c>
      <c r="B40" s="14"/>
      <c r="C40" s="13"/>
      <c r="D40" s="15"/>
      <c r="E40" s="13"/>
      <c r="F40" s="16" t="s">
        <v>107</v>
      </c>
      <c r="G40" s="17" t="s">
        <v>19</v>
      </c>
      <c r="H40" s="17" t="s">
        <v>20</v>
      </c>
      <c r="I40" s="17" t="s">
        <v>108</v>
      </c>
      <c r="J40" s="25"/>
      <c r="K40" s="26">
        <v>78.75</v>
      </c>
      <c r="L40" s="26">
        <v>82.17</v>
      </c>
      <c r="M40" s="26">
        <f t="shared" si="2"/>
        <v>80.118</v>
      </c>
      <c r="N40" s="27">
        <v>4</v>
      </c>
    </row>
    <row r="41" s="1" customFormat="1" ht="25" customHeight="1" spans="1:14">
      <c r="A41" s="13">
        <v>39</v>
      </c>
      <c r="B41" s="14"/>
      <c r="C41" s="13"/>
      <c r="D41" s="15"/>
      <c r="E41" s="13"/>
      <c r="F41" s="16" t="s">
        <v>109</v>
      </c>
      <c r="G41" s="17" t="s">
        <v>19</v>
      </c>
      <c r="H41" s="17" t="s">
        <v>20</v>
      </c>
      <c r="I41" s="17" t="s">
        <v>110</v>
      </c>
      <c r="J41" s="25"/>
      <c r="K41" s="26">
        <v>78.25</v>
      </c>
      <c r="L41" s="26">
        <v>82.27</v>
      </c>
      <c r="M41" s="26">
        <f t="shared" si="2"/>
        <v>79.858</v>
      </c>
      <c r="N41" s="27">
        <v>5</v>
      </c>
    </row>
    <row r="42" s="1" customFormat="1" ht="21" customHeight="1" spans="1:14">
      <c r="A42" s="13">
        <v>40</v>
      </c>
      <c r="B42" s="14"/>
      <c r="C42" s="13"/>
      <c r="D42" s="15"/>
      <c r="E42" s="13"/>
      <c r="F42" s="16" t="s">
        <v>111</v>
      </c>
      <c r="G42" s="17" t="s">
        <v>19</v>
      </c>
      <c r="H42" s="17" t="s">
        <v>20</v>
      </c>
      <c r="I42" s="17" t="s">
        <v>112</v>
      </c>
      <c r="J42" s="25"/>
      <c r="K42" s="26">
        <v>78.01</v>
      </c>
      <c r="L42" s="26">
        <v>82.42</v>
      </c>
      <c r="M42" s="26">
        <f t="shared" si="2"/>
        <v>79.774</v>
      </c>
      <c r="N42" s="27">
        <v>6</v>
      </c>
    </row>
    <row r="43" s="1" customFormat="1" ht="25" customHeight="1" spans="1:14">
      <c r="A43" s="13">
        <v>41</v>
      </c>
      <c r="B43" s="14"/>
      <c r="C43" s="13"/>
      <c r="D43" s="15"/>
      <c r="E43" s="13"/>
      <c r="F43" s="16" t="s">
        <v>113</v>
      </c>
      <c r="G43" s="17" t="s">
        <v>19</v>
      </c>
      <c r="H43" s="17" t="s">
        <v>20</v>
      </c>
      <c r="I43" s="17" t="s">
        <v>114</v>
      </c>
      <c r="J43" s="25"/>
      <c r="K43" s="26">
        <v>78.1</v>
      </c>
      <c r="L43" s="26">
        <v>82.23</v>
      </c>
      <c r="M43" s="26">
        <f t="shared" si="2"/>
        <v>79.752</v>
      </c>
      <c r="N43" s="27">
        <v>7</v>
      </c>
    </row>
    <row r="44" s="2" customFormat="1" ht="25" customHeight="1" spans="1:14">
      <c r="A44" s="13">
        <v>42</v>
      </c>
      <c r="B44" s="14"/>
      <c r="C44" s="13"/>
      <c r="D44" s="15"/>
      <c r="E44" s="13"/>
      <c r="F44" s="16" t="s">
        <v>115</v>
      </c>
      <c r="G44" s="17" t="s">
        <v>19</v>
      </c>
      <c r="H44" s="17" t="s">
        <v>20</v>
      </c>
      <c r="I44" s="17" t="s">
        <v>116</v>
      </c>
      <c r="J44" s="25"/>
      <c r="K44" s="26">
        <v>77.87</v>
      </c>
      <c r="L44" s="26">
        <v>82.15</v>
      </c>
      <c r="M44" s="26">
        <f t="shared" si="2"/>
        <v>79.582</v>
      </c>
      <c r="N44" s="27">
        <v>8</v>
      </c>
    </row>
    <row r="45" s="1" customFormat="1" ht="25" customHeight="1" spans="1:14">
      <c r="A45" s="13">
        <v>43</v>
      </c>
      <c r="B45" s="14"/>
      <c r="C45" s="13"/>
      <c r="D45" s="15"/>
      <c r="E45" s="13"/>
      <c r="F45" s="16" t="s">
        <v>117</v>
      </c>
      <c r="G45" s="17" t="s">
        <v>19</v>
      </c>
      <c r="H45" s="17" t="s">
        <v>20</v>
      </c>
      <c r="I45" s="17" t="s">
        <v>118</v>
      </c>
      <c r="J45" s="25"/>
      <c r="K45" s="26">
        <v>77.22</v>
      </c>
      <c r="L45" s="26">
        <v>82.72</v>
      </c>
      <c r="M45" s="26">
        <f t="shared" si="2"/>
        <v>79.42</v>
      </c>
      <c r="N45" s="27">
        <v>9</v>
      </c>
    </row>
    <row r="46" s="1" customFormat="1" ht="20" customHeight="1" spans="1:14">
      <c r="A46" s="13">
        <v>44</v>
      </c>
      <c r="B46" s="14"/>
      <c r="C46" s="13"/>
      <c r="D46" s="15"/>
      <c r="E46" s="13"/>
      <c r="F46" s="16" t="s">
        <v>119</v>
      </c>
      <c r="G46" s="17" t="s">
        <v>19</v>
      </c>
      <c r="H46" s="17" t="s">
        <v>20</v>
      </c>
      <c r="I46" s="17" t="s">
        <v>120</v>
      </c>
      <c r="J46" s="25"/>
      <c r="K46" s="26">
        <v>77.38</v>
      </c>
      <c r="L46" s="26">
        <v>82.27</v>
      </c>
      <c r="M46" s="26">
        <f t="shared" si="2"/>
        <v>79.336</v>
      </c>
      <c r="N46" s="27">
        <v>10</v>
      </c>
    </row>
    <row r="47" s="1" customFormat="1" ht="25" customHeight="1" spans="1:14">
      <c r="A47" s="13">
        <v>45</v>
      </c>
      <c r="B47" s="14"/>
      <c r="C47" s="13"/>
      <c r="D47" s="15"/>
      <c r="E47" s="13"/>
      <c r="F47" s="16" t="s">
        <v>121</v>
      </c>
      <c r="G47" s="17" t="s">
        <v>122</v>
      </c>
      <c r="H47" s="17" t="s">
        <v>123</v>
      </c>
      <c r="I47" s="17" t="s">
        <v>124</v>
      </c>
      <c r="J47" s="25"/>
      <c r="K47" s="26">
        <v>77.79</v>
      </c>
      <c r="L47" s="26">
        <v>81.44</v>
      </c>
      <c r="M47" s="26">
        <f t="shared" si="2"/>
        <v>79.25</v>
      </c>
      <c r="N47" s="27">
        <v>11</v>
      </c>
    </row>
    <row r="48" s="1" customFormat="1" ht="23" customHeight="1" spans="1:14">
      <c r="A48" s="13">
        <v>46</v>
      </c>
      <c r="B48" s="14"/>
      <c r="C48" s="13"/>
      <c r="D48" s="15"/>
      <c r="E48" s="13"/>
      <c r="F48" s="16" t="s">
        <v>125</v>
      </c>
      <c r="G48" s="17" t="s">
        <v>122</v>
      </c>
      <c r="H48" s="17" t="s">
        <v>123</v>
      </c>
      <c r="I48" s="17" t="s">
        <v>126</v>
      </c>
      <c r="J48" s="25"/>
      <c r="K48" s="26">
        <v>76.88</v>
      </c>
      <c r="L48" s="26">
        <v>82.41</v>
      </c>
      <c r="M48" s="26">
        <f t="shared" si="2"/>
        <v>79.092</v>
      </c>
      <c r="N48" s="27">
        <v>12</v>
      </c>
    </row>
    <row r="49" s="1" customFormat="1" ht="16" customHeight="1" spans="1:14">
      <c r="A49" s="13">
        <v>47</v>
      </c>
      <c r="B49" s="14"/>
      <c r="C49" s="13"/>
      <c r="D49" s="15"/>
      <c r="E49" s="13"/>
      <c r="F49" s="16" t="s">
        <v>127</v>
      </c>
      <c r="G49" s="17" t="s">
        <v>19</v>
      </c>
      <c r="H49" s="17" t="s">
        <v>20</v>
      </c>
      <c r="I49" s="17" t="s">
        <v>128</v>
      </c>
      <c r="J49" s="25"/>
      <c r="K49" s="26">
        <v>76.38</v>
      </c>
      <c r="L49" s="26">
        <v>82.65</v>
      </c>
      <c r="M49" s="26">
        <f t="shared" si="2"/>
        <v>78.888</v>
      </c>
      <c r="N49" s="27">
        <v>13</v>
      </c>
    </row>
    <row r="50" s="1" customFormat="1" ht="27" customHeight="1" spans="1:14">
      <c r="A50" s="13">
        <v>48</v>
      </c>
      <c r="B50" s="14"/>
      <c r="C50" s="13"/>
      <c r="D50" s="15"/>
      <c r="E50" s="13"/>
      <c r="F50" s="16" t="s">
        <v>129</v>
      </c>
      <c r="G50" s="17" t="s">
        <v>122</v>
      </c>
      <c r="H50" s="17" t="s">
        <v>123</v>
      </c>
      <c r="I50" s="17" t="s">
        <v>130</v>
      </c>
      <c r="J50" s="25"/>
      <c r="K50" s="26">
        <v>75.95</v>
      </c>
      <c r="L50" s="26">
        <v>82.27</v>
      </c>
      <c r="M50" s="26">
        <f t="shared" si="2"/>
        <v>78.478</v>
      </c>
      <c r="N50" s="27">
        <v>14</v>
      </c>
    </row>
    <row r="51" s="3" customFormat="1" ht="23" customHeight="1" spans="1:14">
      <c r="A51" s="18">
        <v>49</v>
      </c>
      <c r="B51" s="14"/>
      <c r="C51" s="18"/>
      <c r="D51" s="20"/>
      <c r="E51" s="18"/>
      <c r="F51" s="16" t="s">
        <v>131</v>
      </c>
      <c r="G51" s="21" t="s">
        <v>19</v>
      </c>
      <c r="H51" s="21" t="s">
        <v>20</v>
      </c>
      <c r="I51" s="21" t="s">
        <v>132</v>
      </c>
      <c r="J51" s="25"/>
      <c r="K51" s="26">
        <v>76.03</v>
      </c>
      <c r="L51" s="26">
        <v>81.92</v>
      </c>
      <c r="M51" s="26">
        <f t="shared" si="2"/>
        <v>78.386</v>
      </c>
      <c r="N51" s="27">
        <v>16</v>
      </c>
    </row>
    <row r="52" s="1" customFormat="1" ht="26" customHeight="1" spans="1:14">
      <c r="A52" s="13">
        <v>50</v>
      </c>
      <c r="B52" s="14" t="s">
        <v>100</v>
      </c>
      <c r="C52" s="13" t="s">
        <v>28</v>
      </c>
      <c r="D52" s="15" t="s">
        <v>17</v>
      </c>
      <c r="E52" s="13">
        <v>2</v>
      </c>
      <c r="F52" s="16" t="s">
        <v>133</v>
      </c>
      <c r="G52" s="17" t="s">
        <v>19</v>
      </c>
      <c r="H52" s="17" t="s">
        <v>20</v>
      </c>
      <c r="I52" s="17" t="s">
        <v>134</v>
      </c>
      <c r="J52" s="25"/>
      <c r="K52" s="26">
        <v>80.31</v>
      </c>
      <c r="L52" s="26">
        <v>81.82</v>
      </c>
      <c r="M52" s="26">
        <f t="shared" si="2"/>
        <v>80.914</v>
      </c>
      <c r="N52" s="27">
        <v>1</v>
      </c>
    </row>
    <row r="53" s="3" customFormat="1" ht="26" customHeight="1" spans="1:14">
      <c r="A53" s="18">
        <v>51</v>
      </c>
      <c r="B53" s="14"/>
      <c r="C53" s="18"/>
      <c r="D53" s="20"/>
      <c r="E53" s="18"/>
      <c r="F53" s="16" t="s">
        <v>135</v>
      </c>
      <c r="G53" s="21" t="s">
        <v>19</v>
      </c>
      <c r="H53" s="21" t="s">
        <v>20</v>
      </c>
      <c r="I53" s="21" t="s">
        <v>136</v>
      </c>
      <c r="J53" s="25"/>
      <c r="K53" s="26">
        <v>74.42</v>
      </c>
      <c r="L53" s="26">
        <v>82.06</v>
      </c>
      <c r="M53" s="26">
        <f t="shared" si="2"/>
        <v>77.476</v>
      </c>
      <c r="N53" s="27">
        <v>3</v>
      </c>
    </row>
    <row r="54" s="1" customFormat="1" ht="41" customHeight="1" spans="1:14">
      <c r="A54" s="13">
        <v>52</v>
      </c>
      <c r="B54" s="14"/>
      <c r="C54" s="13" t="s">
        <v>55</v>
      </c>
      <c r="D54" s="15" t="s">
        <v>56</v>
      </c>
      <c r="E54" s="13">
        <v>1</v>
      </c>
      <c r="F54" s="16" t="s">
        <v>137</v>
      </c>
      <c r="G54" s="17" t="s">
        <v>58</v>
      </c>
      <c r="H54" s="17" t="s">
        <v>59</v>
      </c>
      <c r="I54" s="17" t="s">
        <v>138</v>
      </c>
      <c r="J54" s="25" t="s">
        <v>61</v>
      </c>
      <c r="K54" s="26">
        <v>75.22</v>
      </c>
      <c r="L54" s="26">
        <v>81.91</v>
      </c>
      <c r="M54" s="26">
        <f t="shared" si="2"/>
        <v>77.896</v>
      </c>
      <c r="N54" s="27">
        <v>1</v>
      </c>
    </row>
    <row r="55" s="1" customFormat="1" ht="26" customHeight="1" spans="1:14">
      <c r="A55" s="13">
        <v>53</v>
      </c>
      <c r="B55" s="14" t="s">
        <v>139</v>
      </c>
      <c r="C55" s="13" t="s">
        <v>16</v>
      </c>
      <c r="D55" s="15" t="s">
        <v>17</v>
      </c>
      <c r="E55" s="13">
        <v>3</v>
      </c>
      <c r="F55" s="16" t="s">
        <v>140</v>
      </c>
      <c r="G55" s="17" t="s">
        <v>19</v>
      </c>
      <c r="H55" s="17" t="s">
        <v>20</v>
      </c>
      <c r="I55" s="17" t="s">
        <v>141</v>
      </c>
      <c r="J55" s="25"/>
      <c r="K55" s="26">
        <v>76.16</v>
      </c>
      <c r="L55" s="26">
        <v>81.59</v>
      </c>
      <c r="M55" s="26">
        <f t="shared" si="2"/>
        <v>78.332</v>
      </c>
      <c r="N55" s="27">
        <v>1</v>
      </c>
    </row>
    <row r="56" s="1" customFormat="1" ht="26" customHeight="1" spans="1:14">
      <c r="A56" s="13">
        <v>54</v>
      </c>
      <c r="B56" s="14"/>
      <c r="C56" s="13"/>
      <c r="D56" s="15"/>
      <c r="E56" s="13"/>
      <c r="F56" s="16" t="s">
        <v>142</v>
      </c>
      <c r="G56" s="17" t="s">
        <v>19</v>
      </c>
      <c r="H56" s="17" t="s">
        <v>20</v>
      </c>
      <c r="I56" s="17" t="s">
        <v>143</v>
      </c>
      <c r="J56" s="25"/>
      <c r="K56" s="26">
        <v>74.69</v>
      </c>
      <c r="L56" s="26">
        <v>81.3</v>
      </c>
      <c r="M56" s="26">
        <f t="shared" si="2"/>
        <v>77.334</v>
      </c>
      <c r="N56" s="27">
        <v>2</v>
      </c>
    </row>
    <row r="57" s="1" customFormat="1" ht="26" customHeight="1" spans="1:14">
      <c r="A57" s="13">
        <v>55</v>
      </c>
      <c r="B57" s="14"/>
      <c r="C57" s="13"/>
      <c r="D57" s="15"/>
      <c r="E57" s="13"/>
      <c r="F57" s="16" t="s">
        <v>144</v>
      </c>
      <c r="G57" s="17" t="s">
        <v>19</v>
      </c>
      <c r="H57" s="17" t="s">
        <v>20</v>
      </c>
      <c r="I57" s="17" t="s">
        <v>145</v>
      </c>
      <c r="J57" s="25"/>
      <c r="K57" s="26">
        <v>74.3</v>
      </c>
      <c r="L57" s="26">
        <v>81.88</v>
      </c>
      <c r="M57" s="26">
        <f t="shared" si="2"/>
        <v>77.332</v>
      </c>
      <c r="N57" s="27">
        <v>3</v>
      </c>
    </row>
    <row r="58" s="1" customFormat="1" ht="26" customHeight="1" spans="1:14">
      <c r="A58" s="13">
        <v>56</v>
      </c>
      <c r="B58" s="14"/>
      <c r="C58" s="13" t="s">
        <v>28</v>
      </c>
      <c r="D58" s="15" t="s">
        <v>17</v>
      </c>
      <c r="E58" s="13">
        <v>2</v>
      </c>
      <c r="F58" s="16" t="s">
        <v>146</v>
      </c>
      <c r="G58" s="21" t="s">
        <v>19</v>
      </c>
      <c r="H58" s="21" t="s">
        <v>20</v>
      </c>
      <c r="I58" s="21" t="s">
        <v>147</v>
      </c>
      <c r="J58" s="25"/>
      <c r="K58" s="26">
        <v>75.78</v>
      </c>
      <c r="L58" s="26">
        <v>82.68</v>
      </c>
      <c r="M58" s="26">
        <f t="shared" si="2"/>
        <v>78.54</v>
      </c>
      <c r="N58" s="27">
        <v>1</v>
      </c>
    </row>
    <row r="59" s="1" customFormat="1" ht="31" customHeight="1" spans="1:14">
      <c r="A59" s="13">
        <v>57</v>
      </c>
      <c r="B59" s="14"/>
      <c r="C59" s="13"/>
      <c r="D59" s="15"/>
      <c r="E59" s="13"/>
      <c r="F59" s="16" t="s">
        <v>148</v>
      </c>
      <c r="G59" s="17" t="s">
        <v>19</v>
      </c>
      <c r="H59" s="17" t="s">
        <v>20</v>
      </c>
      <c r="I59" s="17" t="s">
        <v>149</v>
      </c>
      <c r="J59" s="25"/>
      <c r="K59" s="26">
        <v>71.92</v>
      </c>
      <c r="L59" s="26">
        <v>82.24</v>
      </c>
      <c r="M59" s="26">
        <f t="shared" si="2"/>
        <v>76.048</v>
      </c>
      <c r="N59" s="27">
        <v>2</v>
      </c>
    </row>
    <row r="60" s="1" customFormat="1" ht="26" customHeight="1" spans="1:14">
      <c r="A60" s="13">
        <v>58</v>
      </c>
      <c r="B60" s="14" t="s">
        <v>150</v>
      </c>
      <c r="C60" s="13" t="s">
        <v>16</v>
      </c>
      <c r="D60" s="15" t="s">
        <v>17</v>
      </c>
      <c r="E60" s="13">
        <v>2</v>
      </c>
      <c r="F60" s="16" t="s">
        <v>151</v>
      </c>
      <c r="G60" s="17" t="s">
        <v>19</v>
      </c>
      <c r="H60" s="17" t="s">
        <v>20</v>
      </c>
      <c r="I60" s="17" t="s">
        <v>152</v>
      </c>
      <c r="J60" s="25"/>
      <c r="K60" s="26">
        <v>76.75</v>
      </c>
      <c r="L60" s="26">
        <v>82.45</v>
      </c>
      <c r="M60" s="26">
        <f t="shared" si="2"/>
        <v>79.03</v>
      </c>
      <c r="N60" s="27">
        <v>1</v>
      </c>
    </row>
    <row r="61" s="1" customFormat="1" ht="30" customHeight="1" spans="1:14">
      <c r="A61" s="13">
        <v>59</v>
      </c>
      <c r="B61" s="14"/>
      <c r="C61" s="13"/>
      <c r="D61" s="15"/>
      <c r="E61" s="13"/>
      <c r="F61" s="16" t="s">
        <v>153</v>
      </c>
      <c r="G61" s="17" t="s">
        <v>19</v>
      </c>
      <c r="H61" s="17" t="s">
        <v>20</v>
      </c>
      <c r="I61" s="17" t="s">
        <v>154</v>
      </c>
      <c r="J61" s="25"/>
      <c r="K61" s="26">
        <v>74.79</v>
      </c>
      <c r="L61" s="26">
        <v>82.08</v>
      </c>
      <c r="M61" s="26">
        <f t="shared" si="2"/>
        <v>77.706</v>
      </c>
      <c r="N61" s="27">
        <v>2</v>
      </c>
    </row>
    <row r="62" s="1" customFormat="1" ht="29" customHeight="1" spans="1:14">
      <c r="A62" s="13">
        <v>60</v>
      </c>
      <c r="B62" s="14" t="s">
        <v>155</v>
      </c>
      <c r="C62" s="13" t="s">
        <v>16</v>
      </c>
      <c r="D62" s="15" t="s">
        <v>17</v>
      </c>
      <c r="E62" s="13">
        <v>3</v>
      </c>
      <c r="F62" s="16" t="s">
        <v>156</v>
      </c>
      <c r="G62" s="17" t="s">
        <v>19</v>
      </c>
      <c r="H62" s="17" t="s">
        <v>20</v>
      </c>
      <c r="I62" s="17" t="s">
        <v>157</v>
      </c>
      <c r="J62" s="25"/>
      <c r="K62" s="26">
        <v>79.88</v>
      </c>
      <c r="L62" s="26">
        <v>81.96</v>
      </c>
      <c r="M62" s="26">
        <f t="shared" si="2"/>
        <v>80.712</v>
      </c>
      <c r="N62" s="27">
        <v>1</v>
      </c>
    </row>
    <row r="63" s="1" customFormat="1" ht="26" customHeight="1" spans="1:14">
      <c r="A63" s="13">
        <v>61</v>
      </c>
      <c r="B63" s="14"/>
      <c r="C63" s="13"/>
      <c r="D63" s="15"/>
      <c r="E63" s="13"/>
      <c r="F63" s="16" t="s">
        <v>158</v>
      </c>
      <c r="G63" s="17" t="s">
        <v>19</v>
      </c>
      <c r="H63" s="17" t="s">
        <v>20</v>
      </c>
      <c r="I63" s="17" t="s">
        <v>159</v>
      </c>
      <c r="J63" s="25"/>
      <c r="K63" s="26">
        <v>78</v>
      </c>
      <c r="L63" s="26">
        <v>81.46</v>
      </c>
      <c r="M63" s="26">
        <f t="shared" si="2"/>
        <v>79.384</v>
      </c>
      <c r="N63" s="27">
        <v>2</v>
      </c>
    </row>
    <row r="64" s="1" customFormat="1" ht="26" customHeight="1" spans="1:14">
      <c r="A64" s="13">
        <v>62</v>
      </c>
      <c r="B64" s="14"/>
      <c r="C64" s="13"/>
      <c r="D64" s="15"/>
      <c r="E64" s="13"/>
      <c r="F64" s="16" t="s">
        <v>160</v>
      </c>
      <c r="G64" s="17" t="s">
        <v>19</v>
      </c>
      <c r="H64" s="17" t="s">
        <v>20</v>
      </c>
      <c r="I64" s="17" t="s">
        <v>161</v>
      </c>
      <c r="J64" s="25"/>
      <c r="K64" s="26">
        <v>75.38</v>
      </c>
      <c r="L64" s="26">
        <v>82.03</v>
      </c>
      <c r="M64" s="26">
        <f t="shared" si="2"/>
        <v>78.04</v>
      </c>
      <c r="N64" s="27">
        <v>3</v>
      </c>
    </row>
    <row r="65" s="1" customFormat="1" ht="28" customHeight="1" spans="1:14">
      <c r="A65" s="13">
        <v>63</v>
      </c>
      <c r="B65" s="14"/>
      <c r="C65" s="13" t="s">
        <v>28</v>
      </c>
      <c r="D65" s="15" t="s">
        <v>17</v>
      </c>
      <c r="E65" s="13">
        <v>2</v>
      </c>
      <c r="F65" s="16" t="s">
        <v>162</v>
      </c>
      <c r="G65" s="17" t="s">
        <v>19</v>
      </c>
      <c r="H65" s="17" t="s">
        <v>20</v>
      </c>
      <c r="I65" s="17" t="s">
        <v>163</v>
      </c>
      <c r="J65" s="25"/>
      <c r="K65" s="26">
        <v>76.64</v>
      </c>
      <c r="L65" s="26">
        <v>81.89</v>
      </c>
      <c r="M65" s="26">
        <f t="shared" si="2"/>
        <v>78.74</v>
      </c>
      <c r="N65" s="27">
        <v>1</v>
      </c>
    </row>
    <row r="66" s="1" customFormat="1" ht="26" customHeight="1" spans="1:14">
      <c r="A66" s="13">
        <v>64</v>
      </c>
      <c r="B66" s="14"/>
      <c r="C66" s="13"/>
      <c r="D66" s="15"/>
      <c r="E66" s="13"/>
      <c r="F66" s="16" t="s">
        <v>164</v>
      </c>
      <c r="G66" s="17" t="s">
        <v>19</v>
      </c>
      <c r="H66" s="17" t="s">
        <v>20</v>
      </c>
      <c r="I66" s="17" t="s">
        <v>165</v>
      </c>
      <c r="J66" s="25"/>
      <c r="K66" s="26">
        <v>73.31</v>
      </c>
      <c r="L66" s="26">
        <v>81.01</v>
      </c>
      <c r="M66" s="26">
        <f t="shared" si="2"/>
        <v>76.39</v>
      </c>
      <c r="N66" s="27">
        <v>2</v>
      </c>
    </row>
    <row r="67" s="1" customFormat="1" ht="25" customHeight="1" spans="1:14">
      <c r="A67" s="13">
        <v>65</v>
      </c>
      <c r="B67" s="14" t="s">
        <v>166</v>
      </c>
      <c r="C67" s="13" t="s">
        <v>16</v>
      </c>
      <c r="D67" s="15" t="s">
        <v>17</v>
      </c>
      <c r="E67" s="13">
        <v>5</v>
      </c>
      <c r="F67" s="16" t="s">
        <v>167</v>
      </c>
      <c r="G67" s="17" t="s">
        <v>19</v>
      </c>
      <c r="H67" s="17" t="s">
        <v>20</v>
      </c>
      <c r="I67" s="17" t="s">
        <v>168</v>
      </c>
      <c r="J67" s="25"/>
      <c r="K67" s="26">
        <v>76.21</v>
      </c>
      <c r="L67" s="26">
        <v>82.53</v>
      </c>
      <c r="M67" s="26">
        <f t="shared" si="2"/>
        <v>78.738</v>
      </c>
      <c r="N67" s="27">
        <v>1</v>
      </c>
    </row>
    <row r="68" s="1" customFormat="1" ht="25" customHeight="1" spans="1:14">
      <c r="A68" s="13">
        <v>66</v>
      </c>
      <c r="B68" s="14"/>
      <c r="C68" s="13"/>
      <c r="D68" s="15"/>
      <c r="E68" s="13"/>
      <c r="F68" s="16" t="s">
        <v>169</v>
      </c>
      <c r="G68" s="17" t="s">
        <v>19</v>
      </c>
      <c r="H68" s="17" t="s">
        <v>20</v>
      </c>
      <c r="I68" s="17" t="s">
        <v>170</v>
      </c>
      <c r="J68" s="25"/>
      <c r="K68" s="26">
        <v>75.87</v>
      </c>
      <c r="L68" s="26">
        <v>82.14</v>
      </c>
      <c r="M68" s="26">
        <f t="shared" si="2"/>
        <v>78.378</v>
      </c>
      <c r="N68" s="27">
        <v>2</v>
      </c>
    </row>
    <row r="69" s="1" customFormat="1" ht="25" customHeight="1" spans="1:14">
      <c r="A69" s="13">
        <v>67</v>
      </c>
      <c r="B69" s="14"/>
      <c r="C69" s="13"/>
      <c r="D69" s="15"/>
      <c r="E69" s="13"/>
      <c r="F69" s="16" t="s">
        <v>171</v>
      </c>
      <c r="G69" s="17" t="s">
        <v>19</v>
      </c>
      <c r="H69" s="17" t="s">
        <v>20</v>
      </c>
      <c r="I69" s="17" t="s">
        <v>172</v>
      </c>
      <c r="J69" s="25"/>
      <c r="K69" s="26">
        <v>75.59</v>
      </c>
      <c r="L69" s="26">
        <v>80.57</v>
      </c>
      <c r="M69" s="26">
        <f t="shared" si="2"/>
        <v>77.582</v>
      </c>
      <c r="N69" s="27">
        <v>3</v>
      </c>
    </row>
    <row r="70" s="1" customFormat="1" ht="25" customHeight="1" spans="1:14">
      <c r="A70" s="13">
        <v>68</v>
      </c>
      <c r="B70" s="14"/>
      <c r="C70" s="13"/>
      <c r="D70" s="15"/>
      <c r="E70" s="13"/>
      <c r="F70" s="16" t="s">
        <v>173</v>
      </c>
      <c r="G70" s="17" t="s">
        <v>19</v>
      </c>
      <c r="H70" s="17" t="s">
        <v>20</v>
      </c>
      <c r="I70" s="17" t="s">
        <v>174</v>
      </c>
      <c r="J70" s="25"/>
      <c r="K70" s="26">
        <v>74.43</v>
      </c>
      <c r="L70" s="26">
        <v>81.63</v>
      </c>
      <c r="M70" s="26">
        <f t="shared" si="2"/>
        <v>77.31</v>
      </c>
      <c r="N70" s="27">
        <v>4</v>
      </c>
    </row>
    <row r="71" s="4" customFormat="1" ht="25" customHeight="1" spans="1:14">
      <c r="A71" s="18">
        <v>69</v>
      </c>
      <c r="B71" s="19"/>
      <c r="C71" s="18"/>
      <c r="D71" s="20"/>
      <c r="E71" s="18"/>
      <c r="F71" s="16" t="s">
        <v>175</v>
      </c>
      <c r="G71" s="21" t="s">
        <v>19</v>
      </c>
      <c r="H71" s="21" t="s">
        <v>20</v>
      </c>
      <c r="I71" s="21" t="s">
        <v>176</v>
      </c>
      <c r="J71" s="25"/>
      <c r="K71" s="26">
        <v>73.89</v>
      </c>
      <c r="L71" s="26">
        <v>81.93</v>
      </c>
      <c r="M71" s="26">
        <f t="shared" si="2"/>
        <v>77.106</v>
      </c>
      <c r="N71" s="27">
        <v>6</v>
      </c>
    </row>
    <row r="72" s="1" customFormat="1" ht="25" customHeight="1" spans="1:14">
      <c r="A72" s="13">
        <v>70</v>
      </c>
      <c r="B72" s="14"/>
      <c r="C72" s="13" t="s">
        <v>28</v>
      </c>
      <c r="D72" s="15" t="s">
        <v>17</v>
      </c>
      <c r="E72" s="13">
        <v>2</v>
      </c>
      <c r="F72" s="16" t="s">
        <v>177</v>
      </c>
      <c r="G72" s="17" t="s">
        <v>19</v>
      </c>
      <c r="H72" s="17" t="s">
        <v>20</v>
      </c>
      <c r="I72" s="17" t="s">
        <v>178</v>
      </c>
      <c r="J72" s="25"/>
      <c r="K72" s="26">
        <v>74.23</v>
      </c>
      <c r="L72" s="26">
        <v>81.5</v>
      </c>
      <c r="M72" s="26">
        <f t="shared" si="2"/>
        <v>77.138</v>
      </c>
      <c r="N72" s="27">
        <v>1</v>
      </c>
    </row>
    <row r="73" s="1" customFormat="1" ht="25" customHeight="1" spans="1:14">
      <c r="A73" s="13">
        <v>71</v>
      </c>
      <c r="B73" s="14"/>
      <c r="C73" s="13"/>
      <c r="D73" s="15"/>
      <c r="E73" s="13"/>
      <c r="F73" s="16" t="s">
        <v>179</v>
      </c>
      <c r="G73" s="17" t="s">
        <v>122</v>
      </c>
      <c r="H73" s="17" t="s">
        <v>123</v>
      </c>
      <c r="I73" s="17" t="s">
        <v>180</v>
      </c>
      <c r="J73" s="25"/>
      <c r="K73" s="26">
        <v>74.23</v>
      </c>
      <c r="L73" s="26">
        <v>81.37</v>
      </c>
      <c r="M73" s="26">
        <f t="shared" si="2"/>
        <v>77.086</v>
      </c>
      <c r="N73" s="27">
        <v>2</v>
      </c>
    </row>
    <row r="74" s="1" customFormat="1" ht="51" customHeight="1" spans="1:14">
      <c r="A74" s="13">
        <v>72</v>
      </c>
      <c r="B74" s="14"/>
      <c r="C74" s="13" t="s">
        <v>55</v>
      </c>
      <c r="D74" s="15" t="s">
        <v>56</v>
      </c>
      <c r="E74" s="13">
        <v>1</v>
      </c>
      <c r="F74" s="16" t="s">
        <v>181</v>
      </c>
      <c r="G74" s="17" t="s">
        <v>58</v>
      </c>
      <c r="H74" s="17" t="s">
        <v>59</v>
      </c>
      <c r="I74" s="17" t="s">
        <v>182</v>
      </c>
      <c r="J74" s="25" t="s">
        <v>61</v>
      </c>
      <c r="K74" s="26">
        <v>71.35</v>
      </c>
      <c r="L74" s="26">
        <v>82.39</v>
      </c>
      <c r="M74" s="26">
        <f t="shared" si="2"/>
        <v>75.766</v>
      </c>
      <c r="N74" s="27">
        <v>1</v>
      </c>
    </row>
    <row r="75" s="5" customFormat="1" ht="25" customHeight="1" spans="1:14">
      <c r="A75" s="13">
        <v>73</v>
      </c>
      <c r="B75" s="14" t="s">
        <v>183</v>
      </c>
      <c r="C75" s="13" t="s">
        <v>16</v>
      </c>
      <c r="D75" s="15" t="s">
        <v>17</v>
      </c>
      <c r="E75" s="13">
        <v>3</v>
      </c>
      <c r="F75" s="16" t="s">
        <v>184</v>
      </c>
      <c r="G75" s="17" t="s">
        <v>19</v>
      </c>
      <c r="H75" s="17" t="s">
        <v>20</v>
      </c>
      <c r="I75" s="17" t="s">
        <v>185</v>
      </c>
      <c r="J75" s="25"/>
      <c r="K75" s="26">
        <v>76.35</v>
      </c>
      <c r="L75" s="26">
        <v>81.78</v>
      </c>
      <c r="M75" s="26">
        <f t="shared" si="2"/>
        <v>78.522</v>
      </c>
      <c r="N75" s="27">
        <v>1</v>
      </c>
    </row>
    <row r="76" s="1" customFormat="1" ht="25" customHeight="1" spans="1:14">
      <c r="A76" s="13">
        <v>74</v>
      </c>
      <c r="B76" s="14"/>
      <c r="C76" s="13"/>
      <c r="D76" s="15"/>
      <c r="E76" s="13"/>
      <c r="F76" s="16" t="s">
        <v>186</v>
      </c>
      <c r="G76" s="17" t="s">
        <v>19</v>
      </c>
      <c r="H76" s="17" t="s">
        <v>20</v>
      </c>
      <c r="I76" s="17" t="s">
        <v>187</v>
      </c>
      <c r="J76" s="25"/>
      <c r="K76" s="26">
        <v>72.94</v>
      </c>
      <c r="L76" s="26">
        <v>82.18</v>
      </c>
      <c r="M76" s="26">
        <f t="shared" si="2"/>
        <v>76.636</v>
      </c>
      <c r="N76" s="27">
        <v>2</v>
      </c>
    </row>
    <row r="77" s="1" customFormat="1" ht="25" customHeight="1" spans="1:14">
      <c r="A77" s="13">
        <v>75</v>
      </c>
      <c r="B77" s="14"/>
      <c r="C77" s="13"/>
      <c r="D77" s="15"/>
      <c r="E77" s="13"/>
      <c r="F77" s="16" t="s">
        <v>188</v>
      </c>
      <c r="G77" s="17" t="s">
        <v>19</v>
      </c>
      <c r="H77" s="17" t="s">
        <v>20</v>
      </c>
      <c r="I77" s="17" t="s">
        <v>189</v>
      </c>
      <c r="J77" s="25"/>
      <c r="K77" s="26">
        <v>70.86</v>
      </c>
      <c r="L77" s="26">
        <v>82.42</v>
      </c>
      <c r="M77" s="26">
        <f t="shared" si="2"/>
        <v>75.484</v>
      </c>
      <c r="N77" s="27">
        <v>3</v>
      </c>
    </row>
    <row r="78" s="1" customFormat="1" ht="25" customHeight="1" spans="1:14">
      <c r="A78" s="13">
        <v>76</v>
      </c>
      <c r="B78" s="14" t="s">
        <v>190</v>
      </c>
      <c r="C78" s="13" t="s">
        <v>16</v>
      </c>
      <c r="D78" s="15" t="s">
        <v>17</v>
      </c>
      <c r="E78" s="13">
        <v>1</v>
      </c>
      <c r="F78" s="16" t="s">
        <v>191</v>
      </c>
      <c r="G78" s="17" t="s">
        <v>19</v>
      </c>
      <c r="H78" s="17" t="s">
        <v>20</v>
      </c>
      <c r="I78" s="17" t="s">
        <v>192</v>
      </c>
      <c r="J78" s="25"/>
      <c r="K78" s="26">
        <v>71.7</v>
      </c>
      <c r="L78" s="26">
        <v>81.44</v>
      </c>
      <c r="M78" s="26">
        <f t="shared" si="2"/>
        <v>75.596</v>
      </c>
      <c r="N78" s="27">
        <v>1</v>
      </c>
    </row>
    <row r="79" s="1" customFormat="1" ht="65" customHeight="1" spans="1:14">
      <c r="A79" s="13">
        <v>77</v>
      </c>
      <c r="B79" s="14"/>
      <c r="C79" s="13" t="s">
        <v>55</v>
      </c>
      <c r="D79" s="15" t="s">
        <v>56</v>
      </c>
      <c r="E79" s="13">
        <v>1</v>
      </c>
      <c r="F79" s="16" t="s">
        <v>193</v>
      </c>
      <c r="G79" s="17" t="s">
        <v>58</v>
      </c>
      <c r="H79" s="17" t="s">
        <v>59</v>
      </c>
      <c r="I79" s="17" t="s">
        <v>194</v>
      </c>
      <c r="J79" s="25" t="s">
        <v>61</v>
      </c>
      <c r="K79" s="26">
        <v>63.87</v>
      </c>
      <c r="L79" s="26">
        <v>82.7</v>
      </c>
      <c r="M79" s="26">
        <f t="shared" si="2"/>
        <v>71.402</v>
      </c>
      <c r="N79" s="27">
        <v>1</v>
      </c>
    </row>
    <row r="80" s="1" customFormat="1" ht="25" customHeight="1" spans="1:14">
      <c r="A80" s="13">
        <v>78</v>
      </c>
      <c r="B80" s="14" t="s">
        <v>195</v>
      </c>
      <c r="C80" s="13" t="s">
        <v>16</v>
      </c>
      <c r="D80" s="15" t="s">
        <v>17</v>
      </c>
      <c r="E80" s="13">
        <v>2</v>
      </c>
      <c r="F80" s="16" t="s">
        <v>196</v>
      </c>
      <c r="G80" s="17" t="s">
        <v>19</v>
      </c>
      <c r="H80" s="17" t="s">
        <v>20</v>
      </c>
      <c r="I80" s="17" t="s">
        <v>197</v>
      </c>
      <c r="J80" s="25"/>
      <c r="K80" s="26">
        <v>79.44</v>
      </c>
      <c r="L80" s="26">
        <v>82.45</v>
      </c>
      <c r="M80" s="26">
        <f t="shared" si="2"/>
        <v>80.644</v>
      </c>
      <c r="N80" s="27">
        <v>1</v>
      </c>
    </row>
    <row r="81" s="4" customFormat="1" ht="25" customHeight="1" spans="1:14">
      <c r="A81" s="18">
        <v>79</v>
      </c>
      <c r="B81" s="19"/>
      <c r="C81" s="18"/>
      <c r="D81" s="20"/>
      <c r="E81" s="18"/>
      <c r="F81" s="16" t="s">
        <v>198</v>
      </c>
      <c r="G81" s="21" t="s">
        <v>19</v>
      </c>
      <c r="H81" s="21" t="s">
        <v>20</v>
      </c>
      <c r="I81" s="21" t="s">
        <v>159</v>
      </c>
      <c r="J81" s="25"/>
      <c r="K81" s="26">
        <v>77.94</v>
      </c>
      <c r="L81" s="26">
        <v>82.54</v>
      </c>
      <c r="M81" s="26">
        <f t="shared" si="2"/>
        <v>79.78</v>
      </c>
      <c r="N81" s="27">
        <v>3</v>
      </c>
    </row>
    <row r="82" s="1" customFormat="1" ht="26" customHeight="1" spans="1:14">
      <c r="A82" s="13">
        <v>80</v>
      </c>
      <c r="B82" s="14" t="s">
        <v>199</v>
      </c>
      <c r="C82" s="13" t="s">
        <v>16</v>
      </c>
      <c r="D82" s="15" t="s">
        <v>17</v>
      </c>
      <c r="E82" s="13">
        <v>2</v>
      </c>
      <c r="F82" s="16" t="s">
        <v>200</v>
      </c>
      <c r="G82" s="17" t="s">
        <v>19</v>
      </c>
      <c r="H82" s="17" t="s">
        <v>20</v>
      </c>
      <c r="I82" s="21" t="s">
        <v>201</v>
      </c>
      <c r="J82" s="25"/>
      <c r="K82" s="26">
        <v>78.09</v>
      </c>
      <c r="L82" s="26">
        <v>82.69</v>
      </c>
      <c r="M82" s="26">
        <f t="shared" si="2"/>
        <v>79.93</v>
      </c>
      <c r="N82" s="27">
        <v>1</v>
      </c>
    </row>
    <row r="83" s="1" customFormat="1" ht="26" customHeight="1" spans="1:14">
      <c r="A83" s="13">
        <v>81</v>
      </c>
      <c r="B83" s="14"/>
      <c r="C83" s="13"/>
      <c r="D83" s="15"/>
      <c r="E83" s="13"/>
      <c r="F83" s="16" t="s">
        <v>202</v>
      </c>
      <c r="G83" s="17" t="s">
        <v>19</v>
      </c>
      <c r="H83" s="17" t="s">
        <v>20</v>
      </c>
      <c r="I83" s="17" t="s">
        <v>203</v>
      </c>
      <c r="J83" s="25"/>
      <c r="K83" s="26">
        <v>70.58</v>
      </c>
      <c r="L83" s="26">
        <v>81.68</v>
      </c>
      <c r="M83" s="26">
        <f t="shared" si="2"/>
        <v>75.02</v>
      </c>
      <c r="N83" s="27">
        <v>2</v>
      </c>
    </row>
    <row r="84" s="1" customFormat="1" ht="26" customHeight="1" spans="1:14">
      <c r="A84" s="13">
        <v>82</v>
      </c>
      <c r="B84" s="14" t="s">
        <v>204</v>
      </c>
      <c r="C84" s="13" t="s">
        <v>16</v>
      </c>
      <c r="D84" s="15" t="s">
        <v>17</v>
      </c>
      <c r="E84" s="13">
        <v>2</v>
      </c>
      <c r="F84" s="16" t="s">
        <v>205</v>
      </c>
      <c r="G84" s="17" t="s">
        <v>19</v>
      </c>
      <c r="H84" s="17" t="s">
        <v>20</v>
      </c>
      <c r="I84" s="17" t="s">
        <v>206</v>
      </c>
      <c r="J84" s="25"/>
      <c r="K84" s="26">
        <v>81.84</v>
      </c>
      <c r="L84" s="26">
        <v>81.36</v>
      </c>
      <c r="M84" s="26">
        <f t="shared" si="2"/>
        <v>81.648</v>
      </c>
      <c r="N84" s="27">
        <v>1</v>
      </c>
    </row>
    <row r="85" s="1" customFormat="1" ht="26" customHeight="1" spans="1:14">
      <c r="A85" s="13">
        <v>83</v>
      </c>
      <c r="B85" s="14"/>
      <c r="C85" s="13"/>
      <c r="D85" s="15"/>
      <c r="E85" s="13"/>
      <c r="F85" s="16" t="s">
        <v>207</v>
      </c>
      <c r="G85" s="17" t="s">
        <v>19</v>
      </c>
      <c r="H85" s="17" t="s">
        <v>20</v>
      </c>
      <c r="I85" s="17" t="s">
        <v>208</v>
      </c>
      <c r="J85" s="25"/>
      <c r="K85" s="26">
        <v>79.28</v>
      </c>
      <c r="L85" s="26">
        <v>81.82</v>
      </c>
      <c r="M85" s="26">
        <f t="shared" si="2"/>
        <v>80.296</v>
      </c>
      <c r="N85" s="27">
        <v>2</v>
      </c>
    </row>
    <row r="86" s="1" customFormat="1" ht="26" customHeight="1" spans="1:14">
      <c r="A86" s="13">
        <v>84</v>
      </c>
      <c r="B86" s="14" t="s">
        <v>209</v>
      </c>
      <c r="C86" s="13" t="s">
        <v>16</v>
      </c>
      <c r="D86" s="15" t="s">
        <v>17</v>
      </c>
      <c r="E86" s="13">
        <v>2</v>
      </c>
      <c r="F86" s="16" t="s">
        <v>210</v>
      </c>
      <c r="G86" s="17" t="s">
        <v>19</v>
      </c>
      <c r="H86" s="17" t="s">
        <v>20</v>
      </c>
      <c r="I86" s="17" t="s">
        <v>211</v>
      </c>
      <c r="J86" s="25"/>
      <c r="K86" s="26">
        <v>80.52</v>
      </c>
      <c r="L86" s="26">
        <v>81.87</v>
      </c>
      <c r="M86" s="26">
        <f t="shared" si="2"/>
        <v>81.06</v>
      </c>
      <c r="N86" s="27">
        <v>1</v>
      </c>
    </row>
    <row r="87" s="1" customFormat="1" ht="26" customHeight="1" spans="1:14">
      <c r="A87" s="13">
        <v>85</v>
      </c>
      <c r="B87" s="14"/>
      <c r="C87" s="13"/>
      <c r="D87" s="15"/>
      <c r="E87" s="13"/>
      <c r="F87" s="16" t="s">
        <v>212</v>
      </c>
      <c r="G87" s="17" t="s">
        <v>19</v>
      </c>
      <c r="H87" s="17" t="s">
        <v>20</v>
      </c>
      <c r="I87" s="17" t="s">
        <v>213</v>
      </c>
      <c r="J87" s="25"/>
      <c r="K87" s="26">
        <v>76.23</v>
      </c>
      <c r="L87" s="26">
        <v>82.2</v>
      </c>
      <c r="M87" s="26">
        <f t="shared" si="2"/>
        <v>78.618</v>
      </c>
      <c r="N87" s="27">
        <v>2</v>
      </c>
    </row>
    <row r="88" s="3" customFormat="1" ht="38" customHeight="1" spans="1:14">
      <c r="A88" s="13">
        <v>86</v>
      </c>
      <c r="B88" s="19" t="s">
        <v>214</v>
      </c>
      <c r="C88" s="18" t="s">
        <v>16</v>
      </c>
      <c r="D88" s="20" t="s">
        <v>17</v>
      </c>
      <c r="E88" s="18">
        <v>1</v>
      </c>
      <c r="F88" s="16" t="s">
        <v>215</v>
      </c>
      <c r="G88" s="17" t="s">
        <v>19</v>
      </c>
      <c r="H88" s="17" t="s">
        <v>20</v>
      </c>
      <c r="I88" s="17" t="s">
        <v>216</v>
      </c>
      <c r="J88" s="25"/>
      <c r="K88" s="26">
        <v>73.9</v>
      </c>
      <c r="L88" s="26">
        <v>81.98</v>
      </c>
      <c r="M88" s="26">
        <f t="shared" si="2"/>
        <v>77.132</v>
      </c>
      <c r="N88" s="27">
        <v>1</v>
      </c>
    </row>
    <row r="89" s="3" customFormat="1" ht="38" customHeight="1" spans="1:14">
      <c r="A89" s="13">
        <v>87</v>
      </c>
      <c r="B89" s="19" t="s">
        <v>217</v>
      </c>
      <c r="C89" s="18" t="s">
        <v>16</v>
      </c>
      <c r="D89" s="20" t="s">
        <v>17</v>
      </c>
      <c r="E89" s="18">
        <v>1</v>
      </c>
      <c r="F89" s="16" t="s">
        <v>218</v>
      </c>
      <c r="G89" s="17" t="s">
        <v>19</v>
      </c>
      <c r="H89" s="17" t="s">
        <v>20</v>
      </c>
      <c r="I89" s="17" t="s">
        <v>219</v>
      </c>
      <c r="J89" s="25"/>
      <c r="K89" s="26">
        <v>75.76</v>
      </c>
      <c r="L89" s="26">
        <v>82.25</v>
      </c>
      <c r="M89" s="26">
        <f t="shared" si="2"/>
        <v>78.356</v>
      </c>
      <c r="N89" s="27">
        <v>1</v>
      </c>
    </row>
    <row r="90" s="3" customFormat="1" ht="25" customHeight="1" spans="1:14">
      <c r="A90" s="13">
        <v>88</v>
      </c>
      <c r="B90" s="19" t="s">
        <v>220</v>
      </c>
      <c r="C90" s="18" t="s">
        <v>16</v>
      </c>
      <c r="D90" s="20" t="s">
        <v>17</v>
      </c>
      <c r="E90" s="18">
        <v>2</v>
      </c>
      <c r="F90" s="16" t="s">
        <v>221</v>
      </c>
      <c r="G90" s="17" t="s">
        <v>19</v>
      </c>
      <c r="H90" s="17" t="s">
        <v>20</v>
      </c>
      <c r="I90" s="17" t="s">
        <v>222</v>
      </c>
      <c r="J90" s="25"/>
      <c r="K90" s="26">
        <v>73.44</v>
      </c>
      <c r="L90" s="26">
        <v>82.44</v>
      </c>
      <c r="M90" s="26">
        <f t="shared" si="2"/>
        <v>77.04</v>
      </c>
      <c r="N90" s="27">
        <v>1</v>
      </c>
    </row>
    <row r="91" s="3" customFormat="1" ht="25" customHeight="1" spans="1:14">
      <c r="A91" s="13">
        <v>89</v>
      </c>
      <c r="B91" s="19"/>
      <c r="C91" s="18"/>
      <c r="D91" s="20"/>
      <c r="E91" s="18"/>
      <c r="F91" s="16" t="s">
        <v>223</v>
      </c>
      <c r="G91" s="17" t="s">
        <v>19</v>
      </c>
      <c r="H91" s="17" t="s">
        <v>20</v>
      </c>
      <c r="I91" s="17" t="s">
        <v>224</v>
      </c>
      <c r="J91" s="25"/>
      <c r="K91" s="26">
        <v>73.8</v>
      </c>
      <c r="L91" s="26">
        <v>81.49</v>
      </c>
      <c r="M91" s="26">
        <f t="shared" si="2"/>
        <v>76.876</v>
      </c>
      <c r="N91" s="27">
        <v>2</v>
      </c>
    </row>
    <row r="92" s="3" customFormat="1" ht="36" customHeight="1" spans="1:14">
      <c r="A92" s="13">
        <v>90</v>
      </c>
      <c r="B92" s="19" t="s">
        <v>225</v>
      </c>
      <c r="C92" s="18" t="s">
        <v>16</v>
      </c>
      <c r="D92" s="20" t="s">
        <v>17</v>
      </c>
      <c r="E92" s="18">
        <v>4</v>
      </c>
      <c r="F92" s="16" t="s">
        <v>63</v>
      </c>
      <c r="G92" s="17" t="s">
        <v>19</v>
      </c>
      <c r="H92" s="17" t="s">
        <v>20</v>
      </c>
      <c r="I92" s="17" t="s">
        <v>226</v>
      </c>
      <c r="J92" s="25"/>
      <c r="K92" s="26">
        <v>84.76</v>
      </c>
      <c r="L92" s="26">
        <v>82.18</v>
      </c>
      <c r="M92" s="26">
        <f t="shared" si="2"/>
        <v>83.728</v>
      </c>
      <c r="N92" s="27">
        <v>1</v>
      </c>
    </row>
    <row r="93" s="3" customFormat="1" ht="36" customHeight="1" spans="1:14">
      <c r="A93" s="13">
        <v>91</v>
      </c>
      <c r="B93" s="19"/>
      <c r="C93" s="18"/>
      <c r="D93" s="20"/>
      <c r="E93" s="18"/>
      <c r="F93" s="16" t="s">
        <v>227</v>
      </c>
      <c r="G93" s="17" t="s">
        <v>19</v>
      </c>
      <c r="H93" s="17" t="s">
        <v>20</v>
      </c>
      <c r="I93" s="17" t="s">
        <v>228</v>
      </c>
      <c r="J93" s="25"/>
      <c r="K93" s="26">
        <v>82.51</v>
      </c>
      <c r="L93" s="26">
        <v>82.1</v>
      </c>
      <c r="M93" s="26">
        <f t="shared" si="2"/>
        <v>82.346</v>
      </c>
      <c r="N93" s="27">
        <v>2</v>
      </c>
    </row>
    <row r="94" s="3" customFormat="1" ht="36" customHeight="1" spans="1:14">
      <c r="A94" s="13">
        <v>92</v>
      </c>
      <c r="B94" s="19"/>
      <c r="C94" s="18"/>
      <c r="D94" s="20"/>
      <c r="E94" s="18"/>
      <c r="F94" s="16" t="s">
        <v>229</v>
      </c>
      <c r="G94" s="17" t="s">
        <v>19</v>
      </c>
      <c r="H94" s="17" t="s">
        <v>20</v>
      </c>
      <c r="I94" s="17" t="s">
        <v>230</v>
      </c>
      <c r="J94" s="25"/>
      <c r="K94" s="26">
        <v>78.52</v>
      </c>
      <c r="L94" s="26">
        <v>81.88</v>
      </c>
      <c r="M94" s="26">
        <f t="shared" si="2"/>
        <v>79.864</v>
      </c>
      <c r="N94" s="27">
        <v>3</v>
      </c>
    </row>
    <row r="95" s="3" customFormat="1" ht="36" customHeight="1" spans="1:14">
      <c r="A95" s="13">
        <v>93</v>
      </c>
      <c r="B95" s="19"/>
      <c r="C95" s="18"/>
      <c r="D95" s="20"/>
      <c r="E95" s="18"/>
      <c r="F95" s="16" t="s">
        <v>231</v>
      </c>
      <c r="G95" s="17" t="s">
        <v>19</v>
      </c>
      <c r="H95" s="17" t="s">
        <v>20</v>
      </c>
      <c r="I95" s="17" t="s">
        <v>232</v>
      </c>
      <c r="J95" s="25"/>
      <c r="K95" s="26">
        <v>77.33</v>
      </c>
      <c r="L95" s="26">
        <v>82.13</v>
      </c>
      <c r="M95" s="26">
        <f t="shared" si="2"/>
        <v>79.25</v>
      </c>
      <c r="N95" s="27">
        <v>4</v>
      </c>
    </row>
    <row r="96" s="3" customFormat="1" ht="38" customHeight="1" spans="1:14">
      <c r="A96" s="13">
        <v>94</v>
      </c>
      <c r="B96" s="19" t="s">
        <v>225</v>
      </c>
      <c r="C96" s="18" t="s">
        <v>28</v>
      </c>
      <c r="D96" s="20" t="s">
        <v>17</v>
      </c>
      <c r="E96" s="18">
        <v>2</v>
      </c>
      <c r="F96" s="16" t="s">
        <v>233</v>
      </c>
      <c r="G96" s="17" t="s">
        <v>19</v>
      </c>
      <c r="H96" s="17" t="s">
        <v>20</v>
      </c>
      <c r="I96" s="17" t="s">
        <v>234</v>
      </c>
      <c r="J96" s="25"/>
      <c r="K96" s="26">
        <v>76.41</v>
      </c>
      <c r="L96" s="26">
        <v>80.86</v>
      </c>
      <c r="M96" s="26">
        <f t="shared" si="2"/>
        <v>78.19</v>
      </c>
      <c r="N96" s="27">
        <v>1</v>
      </c>
    </row>
    <row r="97" s="3" customFormat="1" ht="38" customHeight="1" spans="1:14">
      <c r="A97" s="13">
        <v>95</v>
      </c>
      <c r="B97" s="19"/>
      <c r="C97" s="18"/>
      <c r="D97" s="20"/>
      <c r="E97" s="18"/>
      <c r="F97" s="16" t="s">
        <v>235</v>
      </c>
      <c r="G97" s="17" t="s">
        <v>19</v>
      </c>
      <c r="H97" s="17" t="s">
        <v>20</v>
      </c>
      <c r="I97" s="17" t="s">
        <v>236</v>
      </c>
      <c r="J97" s="25"/>
      <c r="K97" s="26">
        <v>72.15</v>
      </c>
      <c r="L97" s="26">
        <v>81.89</v>
      </c>
      <c r="M97" s="26">
        <f t="shared" si="2"/>
        <v>76.046</v>
      </c>
      <c r="N97" s="27">
        <v>2</v>
      </c>
    </row>
    <row r="98" s="3" customFormat="1" ht="48" customHeight="1" spans="1:14">
      <c r="A98" s="13">
        <v>96</v>
      </c>
      <c r="B98" s="19"/>
      <c r="C98" s="18" t="s">
        <v>55</v>
      </c>
      <c r="D98" s="15" t="s">
        <v>56</v>
      </c>
      <c r="E98" s="18">
        <v>1</v>
      </c>
      <c r="F98" s="16" t="s">
        <v>237</v>
      </c>
      <c r="G98" s="17" t="s">
        <v>58</v>
      </c>
      <c r="H98" s="17" t="s">
        <v>59</v>
      </c>
      <c r="I98" s="17" t="s">
        <v>238</v>
      </c>
      <c r="J98" s="25" t="s">
        <v>61</v>
      </c>
      <c r="K98" s="26">
        <v>77.8</v>
      </c>
      <c r="L98" s="26">
        <v>81.65</v>
      </c>
      <c r="M98" s="26">
        <f t="shared" si="2"/>
        <v>79.34</v>
      </c>
      <c r="N98" s="27">
        <v>1</v>
      </c>
    </row>
    <row r="99" s="3" customFormat="1" ht="48" customHeight="1" spans="1:14">
      <c r="A99" s="13">
        <v>97</v>
      </c>
      <c r="B99" s="19" t="s">
        <v>239</v>
      </c>
      <c r="C99" s="18" t="s">
        <v>16</v>
      </c>
      <c r="D99" s="20" t="s">
        <v>17</v>
      </c>
      <c r="E99" s="18">
        <v>1</v>
      </c>
      <c r="F99" s="16" t="s">
        <v>240</v>
      </c>
      <c r="G99" s="17" t="s">
        <v>19</v>
      </c>
      <c r="H99" s="17" t="s">
        <v>20</v>
      </c>
      <c r="I99" s="17" t="s">
        <v>241</v>
      </c>
      <c r="J99" s="25"/>
      <c r="K99" s="26">
        <v>71.05</v>
      </c>
      <c r="L99" s="26">
        <v>82.16</v>
      </c>
      <c r="M99" s="26">
        <f t="shared" si="2"/>
        <v>75.494</v>
      </c>
      <c r="N99" s="27">
        <v>1</v>
      </c>
    </row>
    <row r="100" s="3" customFormat="1" ht="48" customHeight="1" spans="1:14">
      <c r="A100" s="13">
        <v>98</v>
      </c>
      <c r="B100" s="19"/>
      <c r="C100" s="18" t="s">
        <v>55</v>
      </c>
      <c r="D100" s="15" t="s">
        <v>56</v>
      </c>
      <c r="E100" s="18">
        <v>1</v>
      </c>
      <c r="F100" s="16" t="s">
        <v>242</v>
      </c>
      <c r="G100" s="17" t="s">
        <v>58</v>
      </c>
      <c r="H100" s="28" t="s">
        <v>59</v>
      </c>
      <c r="I100" s="17" t="s">
        <v>243</v>
      </c>
      <c r="J100" s="25" t="s">
        <v>61</v>
      </c>
      <c r="K100" s="26">
        <v>77.22</v>
      </c>
      <c r="L100" s="26">
        <v>82.12</v>
      </c>
      <c r="M100" s="26">
        <f t="shared" si="2"/>
        <v>79.18</v>
      </c>
      <c r="N100" s="27">
        <v>1</v>
      </c>
    </row>
    <row r="101" ht="24" customHeight="1"/>
    <row r="102" ht="24" customHeight="1"/>
    <row r="103" ht="23" customHeight="1" spans="11:13">
      <c r="K103" s="6"/>
      <c r="L103" s="6"/>
      <c r="M103" s="6"/>
    </row>
    <row r="104" ht="23" customHeight="1" spans="11:13">
      <c r="K104" s="29"/>
      <c r="L104" s="29"/>
      <c r="M104" s="29"/>
    </row>
  </sheetData>
  <autoFilter ref="A1:N100">
    <extLst/>
  </autoFilter>
  <sortState ref="F191:M205">
    <sortCondition ref="M191:M205" descending="1"/>
  </sortState>
  <mergeCells count="110">
    <mergeCell ref="A1:N1"/>
    <mergeCell ref="K103:M103"/>
    <mergeCell ref="K104:M104"/>
    <mergeCell ref="B3:B8"/>
    <mergeCell ref="B9:B13"/>
    <mergeCell ref="B14:B18"/>
    <mergeCell ref="B20:B23"/>
    <mergeCell ref="B24:B28"/>
    <mergeCell ref="B29:B32"/>
    <mergeCell ref="B33:B36"/>
    <mergeCell ref="B37:B51"/>
    <mergeCell ref="B52:B54"/>
    <mergeCell ref="B55:B59"/>
    <mergeCell ref="B60:B61"/>
    <mergeCell ref="B62:B66"/>
    <mergeCell ref="B67:B74"/>
    <mergeCell ref="B75:B77"/>
    <mergeCell ref="B78:B79"/>
    <mergeCell ref="B80:B81"/>
    <mergeCell ref="B82:B83"/>
    <mergeCell ref="B84:B85"/>
    <mergeCell ref="B86:B87"/>
    <mergeCell ref="B90:B91"/>
    <mergeCell ref="B92:B95"/>
    <mergeCell ref="B96:B98"/>
    <mergeCell ref="B99:B100"/>
    <mergeCell ref="C3:C6"/>
    <mergeCell ref="C7:C8"/>
    <mergeCell ref="C9:C11"/>
    <mergeCell ref="C12:C13"/>
    <mergeCell ref="C14:C16"/>
    <mergeCell ref="C17:C18"/>
    <mergeCell ref="C20:C23"/>
    <mergeCell ref="C24:C25"/>
    <mergeCell ref="C26:C27"/>
    <mergeCell ref="C29:C32"/>
    <mergeCell ref="C33:C36"/>
    <mergeCell ref="C37:C51"/>
    <mergeCell ref="C52:C53"/>
    <mergeCell ref="C55:C57"/>
    <mergeCell ref="C58:C59"/>
    <mergeCell ref="C60:C61"/>
    <mergeCell ref="C62:C64"/>
    <mergeCell ref="C65:C66"/>
    <mergeCell ref="C67:C71"/>
    <mergeCell ref="C72:C73"/>
    <mergeCell ref="C75:C77"/>
    <mergeCell ref="C80:C81"/>
    <mergeCell ref="C82:C83"/>
    <mergeCell ref="C84:C85"/>
    <mergeCell ref="C86:C87"/>
    <mergeCell ref="C90:C91"/>
    <mergeCell ref="C92:C95"/>
    <mergeCell ref="C96:C97"/>
    <mergeCell ref="D3:D6"/>
    <mergeCell ref="D7:D8"/>
    <mergeCell ref="D9:D11"/>
    <mergeCell ref="D12:D13"/>
    <mergeCell ref="D14:D16"/>
    <mergeCell ref="D17:D18"/>
    <mergeCell ref="D20:D23"/>
    <mergeCell ref="D24:D25"/>
    <mergeCell ref="D26:D27"/>
    <mergeCell ref="D29:D32"/>
    <mergeCell ref="D33:D36"/>
    <mergeCell ref="D37:D51"/>
    <mergeCell ref="D52:D53"/>
    <mergeCell ref="D55:D57"/>
    <mergeCell ref="D58:D59"/>
    <mergeCell ref="D60:D61"/>
    <mergeCell ref="D62:D64"/>
    <mergeCell ref="D65:D66"/>
    <mergeCell ref="D67:D71"/>
    <mergeCell ref="D72:D73"/>
    <mergeCell ref="D75:D77"/>
    <mergeCell ref="D80:D81"/>
    <mergeCell ref="D82:D83"/>
    <mergeCell ref="D84:D85"/>
    <mergeCell ref="D86:D87"/>
    <mergeCell ref="D90:D91"/>
    <mergeCell ref="D92:D95"/>
    <mergeCell ref="D96:D97"/>
    <mergeCell ref="E3:E6"/>
    <mergeCell ref="E7:E8"/>
    <mergeCell ref="E9:E11"/>
    <mergeCell ref="E12:E13"/>
    <mergeCell ref="E14:E16"/>
    <mergeCell ref="E17:E18"/>
    <mergeCell ref="E20:E23"/>
    <mergeCell ref="E24:E25"/>
    <mergeCell ref="E26:E27"/>
    <mergeCell ref="E29:E32"/>
    <mergeCell ref="E33:E36"/>
    <mergeCell ref="E37:E51"/>
    <mergeCell ref="E52:E53"/>
    <mergeCell ref="E55:E57"/>
    <mergeCell ref="E58:E59"/>
    <mergeCell ref="E60:E61"/>
    <mergeCell ref="E62:E64"/>
    <mergeCell ref="E65:E66"/>
    <mergeCell ref="E67:E71"/>
    <mergeCell ref="E72:E73"/>
    <mergeCell ref="E75:E77"/>
    <mergeCell ref="E80:E81"/>
    <mergeCell ref="E82:E83"/>
    <mergeCell ref="E84:E85"/>
    <mergeCell ref="E86:E87"/>
    <mergeCell ref="E90:E91"/>
    <mergeCell ref="E92:E95"/>
    <mergeCell ref="E96:E97"/>
  </mergeCells>
  <printOptions horizontalCentered="1"/>
  <pageMargins left="0.196527777777778" right="0.196527777777778" top="0.393055555555556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崔砾月</cp:lastModifiedBy>
  <dcterms:created xsi:type="dcterms:W3CDTF">2023-12-06T09:03:00Z</dcterms:created>
  <dcterms:modified xsi:type="dcterms:W3CDTF">2024-01-31T02:10:53Z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B6A6F5071B4045DC965271CF07E00A26_11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